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2\ITA O12 รายเดือน Exl.s\"/>
    </mc:Choice>
  </mc:AlternateContent>
  <xr:revisionPtr revIDLastSave="0" documentId="13_ncr:1_{0C6EE915-483A-4367-8563-178A2CF8DA66}" xr6:coauthVersionLast="47" xr6:coauthVersionMax="47" xr10:uidLastSave="{00000000-0000-0000-0000-000000000000}"/>
  <bookViews>
    <workbookView xWindow="-120" yWindow="-120" windowWidth="21840" windowHeight="13020" activeTab="1" xr2:uid="{F3EDC6F8-D9C8-4854-A16A-CF442CFD4282}"/>
  </bookViews>
  <sheets>
    <sheet name="ตัวชี้วัด" sheetId="1" r:id="rId1"/>
    <sheet name="มี.ค 68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6" i="6" l="1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26" i="6" s="1"/>
  <c r="D8" i="6"/>
  <c r="D7" i="6"/>
  <c r="D6" i="6"/>
</calcChain>
</file>

<file path=xl/sharedStrings.xml><?xml version="1.0" encoding="utf-8"?>
<sst xmlns="http://schemas.openxmlformats.org/spreadsheetml/2006/main" count="154" uniqueCount="87">
  <si>
    <t>ตัวชี้วัดย่อยที่ 8.3 การจัดซื้อจัดจ้าง</t>
  </si>
  <si>
    <t>แสดงข้อมูลสรุปผลการจัดซื้อจัดจ้างของหน่วยงาน ประจำปีงบประมาณ 2568 (ภาพรวม) ที่มีรายละเอียดอย่างน้อยประกอบด้วย</t>
  </si>
  <si>
    <t>1. 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</si>
  <si>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</si>
  <si>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</si>
  <si>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4. ข้อเสนอแนะ</t>
  </si>
  <si>
    <t>1. งานที่จัดซื้อหรือจัดจ้าง</t>
  </si>
  <si>
    <t>2. วงเงินที่จะซื้อหรือจ้าง</t>
  </si>
  <si>
    <t>3. ราคากลาง</t>
  </si>
  <si>
    <t>4. วิธีซื้อหรือจ้าง</t>
  </si>
  <si>
    <t>5. รายชื่อผู้เสนอ</t>
  </si>
  <si>
    <t>6. ราคาที่เสนอ</t>
  </si>
  <si>
    <t>7. ผู้ได้รับการคัดเลือก</t>
  </si>
  <si>
    <t>8. ราคาที่ตกลงซื้อหรือจ้าง</t>
  </si>
  <si>
    <t>9. เหตุผลที่คัดเลือกโดยสรุป</t>
  </si>
  <si>
    <t>10.เลขที่และวันที่ของสัญญาหรือจ้อตกลงในการซื้อหรือจ้าง</t>
  </si>
  <si>
    <t>แสดงข้อมูลสรุปผลการจัดซื้อจัดจ้างหรือการจัดหาพัสดุของหน่วยงานรายเดือน  ปีงบประมาณ 2568 ในรูปแบบไฟล์ (File Format) อย่างน้อย 2 แบบ ดังนี้</t>
  </si>
  <si>
    <t>1. รูปแบบไฟล์ .pdf</t>
  </si>
  <si>
    <t>2. รูปแบบไฟล์ .xls หรือ .csv</t>
  </si>
  <si>
    <r>
      <rPr>
        <b/>
        <sz val="16"/>
        <color rgb="FFFF0000"/>
        <rFont val="TH SarabunPSK"/>
        <family val="2"/>
      </rPr>
      <t>ข้อ 12</t>
    </r>
    <r>
      <rPr>
        <sz val="16"/>
        <color theme="1"/>
        <rFont val="TH SarabunPSK"/>
        <family val="2"/>
      </rPr>
      <t xml:space="preserve"> รายงานสรุปผลการจัดซื้อจัดจ้างหรือการจัดหาพัสดุของหน่วยงาน ประจำปีงบประมาณ 2568</t>
    </r>
  </si>
  <si>
    <r>
      <t xml:space="preserve">แสดงข้อมูลสรุปผลการจัดซื้อจัดจ้างหรือการจัดหาพัสดุของหน่วยงานรายเดือน  ปีงบประมาณ 2568 </t>
    </r>
    <r>
      <rPr>
        <sz val="16"/>
        <color rgb="FFFF0000"/>
        <rFont val="TH SarabunPSK"/>
        <family val="2"/>
      </rPr>
      <t>(แบบ สขร.1)</t>
    </r>
    <r>
      <rPr>
        <sz val="16"/>
        <color theme="1"/>
        <rFont val="TH SarabunPSK"/>
        <family val="2"/>
      </rPr>
      <t xml:space="preserve"> ที่มีรายละเอียดอย่างน้อยประกอบด้วย</t>
    </r>
  </si>
  <si>
    <t>แบบ สขร.1</t>
  </si>
  <si>
    <t>องค์การบริหารส่วนตำบลน้ำเที่ยง</t>
  </si>
  <si>
    <t>ลำดับ</t>
  </si>
  <si>
    <t>งานที่จัดซื้อหรือจัดจ้าง</t>
  </si>
  <si>
    <t>วงเงินที่จะซื้อ
หรือจ้าง</t>
  </si>
  <si>
    <t>ราคากลาง</t>
  </si>
  <si>
    <t>วิธีซื้อ
หรือจ้าง</t>
  </si>
  <si>
    <t>รายชื่อผู้เสนอราคา
คัดเลือกและราคาที่ตกลง
ซื้อหรือจ้าง</t>
  </si>
  <si>
    <t>ผู้ได้รับการคัดเลือกและ
ราคาที่ตกลงซื้อหรือจ้าง</t>
  </si>
  <si>
    <t>เหตุผลที่คัดเลือกโดย
สรุป</t>
  </si>
  <si>
    <t>เลขที่และวันที่
ของสัญญาหรือ
ข้อตกลงในการ
ซื้อหรือจ้าง</t>
  </si>
  <si>
    <t>เลขที่โครงการ</t>
  </si>
  <si>
    <t>เฉพาะเจาะจง</t>
  </si>
  <si>
    <t>มีคุณสมบัติถูกต้อง
ตามเงื่อนไขในการ
เฉพาะเจาะจง</t>
  </si>
  <si>
    <t>ร้าน ข้าวก้นบาตร</t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</si>
  <si>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มีนาคม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</si>
  <si>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t>ซื้อวัคซีนป้องกันโรคพิษสุนัขบ้าพร้อมอุปกรณ์ จำนวน 780 ชุด</t>
  </si>
  <si>
    <t>ร้าน บันเทิง</t>
  </si>
  <si>
    <t xml:space="preserve">ใบสั่งซื้อ ลข.  15/2568
ลว. 7 มี.ค  68
</t>
  </si>
  <si>
    <t>ซื้อวัสดุงานบ้านงานครัว สำนักปลัด จำนวน 18 รายการ</t>
  </si>
  <si>
    <t xml:space="preserve">ใบสั่งซื้อ ลข.  16/2568
ลว. 7 มี.ค  68
</t>
  </si>
  <si>
    <t xml:space="preserve">ซื้อวัสดุอุปกรณ์กีฬาหั้บชุมชนเยาวชนประชาชนภายในตำบลน้ำเที่ยง </t>
  </si>
  <si>
    <t>ร้านมายวันสปอร์ต</t>
  </si>
  <si>
    <t xml:space="preserve">ใบสั่งซื้อ ลข. 17/2568
ลว. 10 มี.ค  68
</t>
  </si>
  <si>
    <t>ซื้อเสื้อกีฬาพร้อมสกรีน จำนวน 250 ตัว ตามโครงการข่งขันกีฬาต้าน
ภัยยาเสพติดตำบลน้ำเที่ยง</t>
  </si>
  <si>
    <t xml:space="preserve">ใบสั่งซื้อ ลข. 18/2568
ลว. 11 มี.ค  68
</t>
  </si>
  <si>
    <t>จ้างเหมาบำรุงรักษาซ่อมแซมเครื่องปรับอากาศ จำนวน 
2 เครื่อง</t>
  </si>
  <si>
    <t>ร้านแอร์เซอร์วิส</t>
  </si>
  <si>
    <t xml:space="preserve">ใบสั่งจ้าง ลข. 17/2568
ลว. 3 มี.ค  68
</t>
  </si>
  <si>
    <t>จ้างเหมาพนักงานขับรถยนต์ อบต.น้ำเที่ยง จำนวน 1 ราย สัญญาจ้าง 1 เดือน</t>
  </si>
  <si>
    <t>นายวีระพันธ์ การร้อย</t>
  </si>
  <si>
    <t xml:space="preserve">ใบสั่งจ้าง ลข. 18/2568
ลว. 3 มี.ค  68
</t>
  </si>
  <si>
    <t>จ้างเหมาบุคคลเพื่อปฏิบัติงาน  จำนวน 1 ราย</t>
  </si>
  <si>
    <t>นายปิยะพงษ์  ศรีสุภา</t>
  </si>
  <si>
    <t xml:space="preserve">ใบสั่งจ้าง ลข. 25/2568
ลว. 31 มี.ค  68
</t>
  </si>
  <si>
    <t>นายสมัย ศรีบุรมย์</t>
  </si>
  <si>
    <t xml:space="preserve">ใบสั่งจ้าง ลข. 26/2568
ลว. 31 มี.ค  68
</t>
  </si>
  <si>
    <t>นายแดน  ประมูลสิน</t>
  </si>
  <si>
    <t xml:space="preserve">ใบสั่งจ้าง ลข. 27/2568
ลว. 31 มี.ค  68
</t>
  </si>
  <si>
    <t xml:space="preserve">ใบสั่งจ้าง ลข. 28/2568
ลว. 31 มี.ค  68
</t>
  </si>
  <si>
    <t>นายไกรยสิทธิ์  ศรีสุภา</t>
  </si>
  <si>
    <t xml:space="preserve">ใบสั่งจ้าง ลข. 29/2568
ลว. 31 มี.ค  68
</t>
  </si>
  <si>
    <t>นายเอกสิทธิ์  สุวรรณพันธ์</t>
  </si>
  <si>
    <t xml:space="preserve">ใบสั่งจ้าง ลข. 30/2568
ลว. 31 มี.ค  68
</t>
  </si>
  <si>
    <t>นางมะณีวรรณ์   ศรีบุรมย์</t>
  </si>
  <si>
    <t xml:space="preserve">ใบสั่งจ้าง ลข. 31/2568
ลว. 31 มี.ค  68
</t>
  </si>
  <si>
    <t>นายประสิทธิ์  ทรัพย์นา</t>
  </si>
  <si>
    <t xml:space="preserve">ใบสั่งจ้าง ลข. 32/2568
ลว. 31 มี.ค  68
</t>
  </si>
  <si>
    <t>จ้างเหมาพนักงานทำความสะอาดประจำศูนย์พัฒนาเด็กเล็ก อบต.น้ำเที่ยง 
จำนวน 1 ราย</t>
  </si>
  <si>
    <t>นางสาวรัตนา  ศรีสุภา</t>
  </si>
  <si>
    <t xml:space="preserve">ใบสั่งจ้าง ลข. 33/2568
ลว. 31 มี.ค  68
</t>
  </si>
  <si>
    <t>จ้างเหมาบริการเจ้าหน้าที่บันทึกข้อมูล สำนักปลัด จำนวน 1 ราย</t>
  </si>
  <si>
    <t>นายนครินทร์   สิริพัฒน์</t>
  </si>
  <si>
    <t xml:space="preserve">ใบสั่งจ้าง ลข. 34/2568
ลว. 31 มี.ค  68
</t>
  </si>
  <si>
    <t>จ้างเหมาบริการสาธารณสุขชุมชนและสิ่งแวดล้อม จำนวน 1 ราย</t>
  </si>
  <si>
    <t>นายจรัญ รอนยุทธ</t>
  </si>
  <si>
    <t xml:space="preserve">ใบสั่งจ้าง ลข. 35/2568
ลว. 31 มี.ค  68
</t>
  </si>
  <si>
    <t>จ้างเหมาปฏิบัติงานช่วยงานด้านน้ำประปา หมู่ 4 บ้านดงยาง  จำนวน 1 ราย</t>
  </si>
  <si>
    <t>นายศรศักดิ์ บรรจง</t>
  </si>
  <si>
    <t xml:space="preserve">ใบสั่งจ้าง ลข. 36/2568
ลว. 31 มี.ค  68
</t>
  </si>
  <si>
    <t>จ้างเหมาบุคคลภายนอกปฏิบัติงานด้านการศึกษา ศาสนาวัฒนธรรมและนันทนาการ สำนักปลัด</t>
  </si>
  <si>
    <t>นางสาวมันทนา  ราชภักดี</t>
  </si>
  <si>
    <t xml:space="preserve">ใบสั่งจ้าง ลข. 37/2568
ลว. 31 มี.ค  68
</t>
  </si>
  <si>
    <t>จ้างเหมาบริการบุคคลเพื่อปฏิบัติงานด้านระบบประปาหมู่บ้าน กองช่าง หมู่ 8  บ้านหนองเอี่ยนดง จำนวน 1 ราย</t>
  </si>
  <si>
    <t>นายศุภโชค  หงษ์คงคา</t>
  </si>
  <si>
    <t xml:space="preserve">ใบสั่งจ้าง ลข. 38/2568
ลว. 31 มี.ค 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</si>
</sst>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2"/>
      <color theme="1"/>
      <name val="TH SarabunPSK"/>
      <family val="2"/>
    </font>
    <font>
      <b/>
      <sz val="18"/>
      <color rgb="FFC00000"/>
      <name val="TH SarabunPSK"/>
      <family val="2"/>
    </font>
    <font>
      <sz val="12"/>
      <name val="TH SarabunPSK"/>
      <family val="2"/>
    </font>
    <font>
      <sz val="12"/>
      <color rgb="FF11182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43" fontId="7" fillId="0" borderId="2" xfId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43" fontId="7" fillId="0" borderId="4" xfId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995-7619-4DA7-A7C3-C49E2E495599}">
  <sheetPr>
    <tabColor rgb="FFFFC000"/>
  </sheetPr>
  <dimension ref="A1:B23"/>
  <sheetViews>
    <sheetView workbookViewId="0">
      <selection activeCell="F15" sqref="F15"/>
    </sheetView>
  </sheetViews>
  <sheetFormatPr defaultRowHeight="14.25" x14ac:dyDescent="0.2"/>
  <sheetData>
    <row r="1" spans="1:2" s="1" customFormat="1" x14ac:dyDescent="0.2">
      <c r="A1" s="1" t="s">
        <v>0</v>
      </c>
    </row>
    <row r="2" spans="1:2" ht="21" x14ac:dyDescent="0.2">
      <c r="A2" s="2" t="s">
        <v>19</v>
      </c>
      <c r="B2" s="2"/>
    </row>
    <row r="3" spans="1:2" ht="21" x14ac:dyDescent="0.2">
      <c r="A3" s="3">
        <v>12.1</v>
      </c>
      <c r="B3" s="2" t="s">
        <v>1</v>
      </c>
    </row>
    <row r="4" spans="1:2" ht="21" x14ac:dyDescent="0.2">
      <c r="A4" s="2"/>
      <c r="B4" s="2" t="s">
        <v>2</v>
      </c>
    </row>
    <row r="5" spans="1:2" ht="21" x14ac:dyDescent="0.2">
      <c r="A5" s="2"/>
      <c r="B5" s="2" t="s">
        <v>3</v>
      </c>
    </row>
    <row r="6" spans="1:2" ht="21" x14ac:dyDescent="0.2">
      <c r="A6" s="2"/>
      <c r="B6" s="2" t="s">
        <v>4</v>
      </c>
    </row>
    <row r="7" spans="1:2" ht="21" x14ac:dyDescent="0.2">
      <c r="A7" s="2"/>
      <c r="B7" s="2" t="s">
        <v>5</v>
      </c>
    </row>
    <row r="9" spans="1:2" ht="21" x14ac:dyDescent="0.2">
      <c r="A9" s="3">
        <v>12.2</v>
      </c>
      <c r="B9" s="2" t="s">
        <v>20</v>
      </c>
    </row>
    <row r="10" spans="1:2" ht="21" x14ac:dyDescent="0.2">
      <c r="B10" s="2" t="s">
        <v>6</v>
      </c>
    </row>
    <row r="11" spans="1:2" ht="21" x14ac:dyDescent="0.2">
      <c r="B11" s="2" t="s">
        <v>7</v>
      </c>
    </row>
    <row r="12" spans="1:2" ht="21" x14ac:dyDescent="0.2">
      <c r="B12" s="2" t="s">
        <v>8</v>
      </c>
    </row>
    <row r="13" spans="1:2" ht="21" x14ac:dyDescent="0.2">
      <c r="B13" s="2" t="s">
        <v>9</v>
      </c>
    </row>
    <row r="14" spans="1:2" ht="21" x14ac:dyDescent="0.2">
      <c r="B14" s="2" t="s">
        <v>10</v>
      </c>
    </row>
    <row r="15" spans="1:2" ht="21" x14ac:dyDescent="0.2">
      <c r="B15" s="2" t="s">
        <v>11</v>
      </c>
    </row>
    <row r="16" spans="1:2" ht="21" x14ac:dyDescent="0.2">
      <c r="B16" s="2" t="s">
        <v>12</v>
      </c>
    </row>
    <row r="17" spans="1:2" ht="21" x14ac:dyDescent="0.2">
      <c r="B17" s="2" t="s">
        <v>13</v>
      </c>
    </row>
    <row r="18" spans="1:2" ht="21" x14ac:dyDescent="0.2">
      <c r="B18" s="2" t="s">
        <v>14</v>
      </c>
    </row>
    <row r="19" spans="1:2" ht="21" x14ac:dyDescent="0.2">
      <c r="B19" s="2" t="s">
        <v>15</v>
      </c>
    </row>
    <row r="21" spans="1:2" ht="21" x14ac:dyDescent="0.2">
      <c r="A21" s="3">
        <v>12.3</v>
      </c>
      <c r="B21" s="2" t="s">
        <v>16</v>
      </c>
    </row>
    <row r="22" spans="1:2" ht="21" x14ac:dyDescent="0.2">
      <c r="B22" s="2" t="s">
        <v>17</v>
      </c>
    </row>
    <row r="23" spans="1:2" ht="21" x14ac:dyDescent="0.2">
      <c r="B23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D9BE-1C23-43BD-B48A-BA5DB1996AAC}">
  <dimension ref="A1:J29"/>
  <sheetViews>
    <sheetView tabSelected="1" view="pageBreakPreview" zoomScaleNormal="100" zoomScaleSheetLayoutView="100" workbookViewId="0">
      <selection activeCell="K7" sqref="K7"/>
    </sheetView>
  </sheetViews>
  <sheetFormatPr defaultRowHeight="21" x14ac:dyDescent="0.2"/>
  <cols>
    <col min="1" max="1" width="5.625" style="2" customWidth="1"/>
    <col min="2" max="2" width="39.125" style="2" customWidth="1"/>
    <col min="3" max="3" width="10" style="2" customWidth="1"/>
    <col min="4" max="4" width="10.875" style="2" customWidth="1"/>
    <col min="5" max="5" width="12.25" style="2" customWidth="1"/>
    <col min="6" max="6" width="14.375" style="2" customWidth="1"/>
    <col min="7" max="8" width="13.875" style="2" customWidth="1"/>
    <col min="9" max="9" width="14.625" style="2" customWidth="1"/>
    <col min="10" max="10" width="13.625" style="2" customWidth="1"/>
    <col min="11" max="16384" width="9" style="2"/>
  </cols>
  <sheetData>
    <row r="1" spans="1:10" ht="23.25" x14ac:dyDescent="0.2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3.25" x14ac:dyDescent="0.2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3.25" x14ac:dyDescent="0.2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</row>
    <row r="5" spans="1:10" s="7" customFormat="1" ht="63" x14ac:dyDescent="0.2">
      <c r="A5" s="4" t="s">
        <v>23</v>
      </c>
      <c r="B5" s="4" t="s">
        <v>24</v>
      </c>
      <c r="C5" s="5" t="s">
        <v>25</v>
      </c>
      <c r="D5" s="4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4" t="s">
        <v>32</v>
      </c>
    </row>
    <row r="6" spans="1:10" s="7" customFormat="1" ht="47.25" x14ac:dyDescent="0.2">
      <c r="A6" s="8">
        <v>1</v>
      </c>
      <c r="B6" s="19" t="s">
        <v>37</v>
      </c>
      <c r="C6" s="9">
        <v>33100</v>
      </c>
      <c r="D6" s="20">
        <f>C6</f>
        <v>33100</v>
      </c>
      <c r="E6" s="21" t="s">
        <v>33</v>
      </c>
      <c r="F6" s="22" t="s">
        <v>38</v>
      </c>
      <c r="G6" s="22" t="s">
        <v>38</v>
      </c>
      <c r="H6" s="10" t="s">
        <v>34</v>
      </c>
      <c r="I6" s="23" t="s">
        <v>39</v>
      </c>
      <c r="J6" s="11">
        <v>68039124919</v>
      </c>
    </row>
    <row r="7" spans="1:10" s="7" customFormat="1" ht="47.25" x14ac:dyDescent="0.2">
      <c r="A7" s="11">
        <v>2</v>
      </c>
      <c r="B7" s="12" t="s">
        <v>40</v>
      </c>
      <c r="C7" s="13">
        <v>20000</v>
      </c>
      <c r="D7" s="13">
        <f t="shared" ref="D7:D25" si="0">C7</f>
        <v>20000</v>
      </c>
      <c r="E7" s="11" t="s">
        <v>33</v>
      </c>
      <c r="F7" s="11" t="s">
        <v>35</v>
      </c>
      <c r="G7" s="11" t="s">
        <v>35</v>
      </c>
      <c r="H7" s="14" t="s">
        <v>34</v>
      </c>
      <c r="I7" s="24" t="s">
        <v>41</v>
      </c>
      <c r="J7" s="11">
        <v>68039129946</v>
      </c>
    </row>
    <row r="8" spans="1:10" s="7" customFormat="1" ht="47.25" x14ac:dyDescent="0.2">
      <c r="A8" s="11">
        <v>3</v>
      </c>
      <c r="B8" s="12" t="s">
        <v>42</v>
      </c>
      <c r="C8" s="13">
        <v>50000</v>
      </c>
      <c r="D8" s="13">
        <f t="shared" si="0"/>
        <v>50000</v>
      </c>
      <c r="E8" s="11" t="s">
        <v>33</v>
      </c>
      <c r="F8" s="11" t="s">
        <v>43</v>
      </c>
      <c r="G8" s="11" t="s">
        <v>43</v>
      </c>
      <c r="H8" s="14" t="s">
        <v>34</v>
      </c>
      <c r="I8" s="24" t="s">
        <v>44</v>
      </c>
      <c r="J8" s="11">
        <v>68039178267</v>
      </c>
    </row>
    <row r="9" spans="1:10" s="7" customFormat="1" ht="47.25" x14ac:dyDescent="0.2">
      <c r="A9" s="11">
        <v>4</v>
      </c>
      <c r="B9" s="15" t="s">
        <v>45</v>
      </c>
      <c r="C9" s="13">
        <v>30000</v>
      </c>
      <c r="D9" s="13">
        <f t="shared" si="0"/>
        <v>30000</v>
      </c>
      <c r="E9" s="11" t="s">
        <v>33</v>
      </c>
      <c r="F9" s="11" t="s">
        <v>43</v>
      </c>
      <c r="G9" s="11" t="s">
        <v>43</v>
      </c>
      <c r="H9" s="14" t="s">
        <v>34</v>
      </c>
      <c r="I9" s="24" t="s">
        <v>46</v>
      </c>
      <c r="J9" s="11">
        <v>68039425377</v>
      </c>
    </row>
    <row r="10" spans="1:10" s="7" customFormat="1" ht="47.25" x14ac:dyDescent="0.2">
      <c r="A10" s="11">
        <v>5</v>
      </c>
      <c r="B10" s="15" t="s">
        <v>47</v>
      </c>
      <c r="C10" s="13">
        <v>17000</v>
      </c>
      <c r="D10" s="13">
        <f t="shared" si="0"/>
        <v>17000</v>
      </c>
      <c r="E10" s="11" t="s">
        <v>33</v>
      </c>
      <c r="F10" s="11" t="s">
        <v>48</v>
      </c>
      <c r="G10" s="11" t="s">
        <v>48</v>
      </c>
      <c r="H10" s="14" t="s">
        <v>34</v>
      </c>
      <c r="I10" s="24" t="s">
        <v>49</v>
      </c>
      <c r="J10" s="11">
        <v>68039045443</v>
      </c>
    </row>
    <row r="11" spans="1:10" s="7" customFormat="1" ht="47.25" x14ac:dyDescent="0.2">
      <c r="A11" s="11">
        <v>6</v>
      </c>
      <c r="B11" s="15" t="s">
        <v>50</v>
      </c>
      <c r="C11" s="13">
        <v>6310</v>
      </c>
      <c r="D11" s="13">
        <f t="shared" si="0"/>
        <v>6310</v>
      </c>
      <c r="E11" s="11" t="s">
        <v>33</v>
      </c>
      <c r="F11" s="11" t="s">
        <v>51</v>
      </c>
      <c r="G11" s="11" t="s">
        <v>51</v>
      </c>
      <c r="H11" s="14" t="s">
        <v>34</v>
      </c>
      <c r="I11" s="24" t="s">
        <v>52</v>
      </c>
      <c r="J11" s="11">
        <v>68039328143</v>
      </c>
    </row>
    <row r="12" spans="1:10" s="7" customFormat="1" ht="47.25" x14ac:dyDescent="0.2">
      <c r="A12" s="11">
        <v>7</v>
      </c>
      <c r="B12" s="15" t="s">
        <v>53</v>
      </c>
      <c r="C12" s="13">
        <v>36000</v>
      </c>
      <c r="D12" s="13">
        <f t="shared" si="0"/>
        <v>36000</v>
      </c>
      <c r="E12" s="11" t="s">
        <v>33</v>
      </c>
      <c r="F12" s="25" t="s">
        <v>54</v>
      </c>
      <c r="G12" s="25" t="s">
        <v>54</v>
      </c>
      <c r="H12" s="14" t="s">
        <v>34</v>
      </c>
      <c r="I12" s="24" t="s">
        <v>55</v>
      </c>
      <c r="J12" s="11">
        <v>68049412006</v>
      </c>
    </row>
    <row r="13" spans="1:10" s="7" customFormat="1" ht="47.25" x14ac:dyDescent="0.2">
      <c r="A13" s="11">
        <v>8</v>
      </c>
      <c r="B13" s="15" t="s">
        <v>53</v>
      </c>
      <c r="C13" s="13">
        <v>36000</v>
      </c>
      <c r="D13" s="13">
        <f t="shared" si="0"/>
        <v>36000</v>
      </c>
      <c r="E13" s="11" t="s">
        <v>33</v>
      </c>
      <c r="F13" s="11" t="s">
        <v>56</v>
      </c>
      <c r="G13" s="11" t="s">
        <v>56</v>
      </c>
      <c r="H13" s="14" t="s">
        <v>34</v>
      </c>
      <c r="I13" s="24" t="s">
        <v>57</v>
      </c>
      <c r="J13" s="26">
        <v>68049412006</v>
      </c>
    </row>
    <row r="14" spans="1:10" s="7" customFormat="1" ht="47.25" x14ac:dyDescent="0.2">
      <c r="A14" s="11">
        <v>9</v>
      </c>
      <c r="B14" s="15" t="s">
        <v>53</v>
      </c>
      <c r="C14" s="13">
        <v>42000</v>
      </c>
      <c r="D14" s="13">
        <f t="shared" si="0"/>
        <v>42000</v>
      </c>
      <c r="E14" s="11" t="s">
        <v>33</v>
      </c>
      <c r="F14" s="25" t="s">
        <v>58</v>
      </c>
      <c r="G14" s="25" t="s">
        <v>58</v>
      </c>
      <c r="H14" s="14" t="s">
        <v>34</v>
      </c>
      <c r="I14" s="24" t="s">
        <v>59</v>
      </c>
      <c r="J14" s="26">
        <v>68049414496</v>
      </c>
    </row>
    <row r="15" spans="1:10" s="7" customFormat="1" ht="47.25" x14ac:dyDescent="0.2">
      <c r="A15" s="11">
        <v>10</v>
      </c>
      <c r="B15" s="15" t="s">
        <v>53</v>
      </c>
      <c r="C15" s="13">
        <v>7000</v>
      </c>
      <c r="D15" s="13">
        <f t="shared" si="0"/>
        <v>7000</v>
      </c>
      <c r="E15" s="11" t="s">
        <v>33</v>
      </c>
      <c r="F15" s="11" t="s">
        <v>51</v>
      </c>
      <c r="G15" s="11" t="s">
        <v>51</v>
      </c>
      <c r="H15" s="14" t="s">
        <v>34</v>
      </c>
      <c r="I15" s="24" t="s">
        <v>60</v>
      </c>
      <c r="J15" s="26">
        <v>68049414496</v>
      </c>
    </row>
    <row r="16" spans="1:10" s="7" customFormat="1" ht="47.25" x14ac:dyDescent="0.2">
      <c r="A16" s="11">
        <v>11</v>
      </c>
      <c r="B16" s="15" t="s">
        <v>53</v>
      </c>
      <c r="C16" s="13">
        <v>7000</v>
      </c>
      <c r="D16" s="13">
        <f t="shared" si="0"/>
        <v>7000</v>
      </c>
      <c r="E16" s="11" t="s">
        <v>33</v>
      </c>
      <c r="F16" s="25" t="s">
        <v>61</v>
      </c>
      <c r="G16" s="25" t="s">
        <v>61</v>
      </c>
      <c r="H16" s="14" t="s">
        <v>34</v>
      </c>
      <c r="I16" s="24" t="s">
        <v>62</v>
      </c>
      <c r="J16" s="26">
        <v>68049445507</v>
      </c>
    </row>
    <row r="17" spans="1:10" s="7" customFormat="1" ht="47.25" x14ac:dyDescent="0.2">
      <c r="A17" s="11">
        <v>12</v>
      </c>
      <c r="B17" s="15" t="s">
        <v>53</v>
      </c>
      <c r="C17" s="13">
        <v>7000</v>
      </c>
      <c r="D17" s="13">
        <f t="shared" si="0"/>
        <v>7000</v>
      </c>
      <c r="E17" s="11" t="s">
        <v>33</v>
      </c>
      <c r="F17" s="25" t="s">
        <v>63</v>
      </c>
      <c r="G17" s="25" t="s">
        <v>63</v>
      </c>
      <c r="H17" s="14" t="s">
        <v>34</v>
      </c>
      <c r="I17" s="24" t="s">
        <v>64</v>
      </c>
      <c r="J17" s="26">
        <v>68049445507</v>
      </c>
    </row>
    <row r="18" spans="1:10" s="7" customFormat="1" ht="47.25" x14ac:dyDescent="0.2">
      <c r="A18" s="11">
        <v>13</v>
      </c>
      <c r="B18" s="15" t="s">
        <v>53</v>
      </c>
      <c r="C18" s="13">
        <v>6000</v>
      </c>
      <c r="D18" s="13">
        <f t="shared" si="0"/>
        <v>6000</v>
      </c>
      <c r="E18" s="11" t="s">
        <v>33</v>
      </c>
      <c r="F18" s="25" t="s">
        <v>65</v>
      </c>
      <c r="G18" s="25" t="s">
        <v>65</v>
      </c>
      <c r="H18" s="14" t="s">
        <v>34</v>
      </c>
      <c r="I18" s="24" t="s">
        <v>66</v>
      </c>
      <c r="J18" s="26">
        <v>68049453341</v>
      </c>
    </row>
    <row r="19" spans="1:10" s="7" customFormat="1" ht="47.25" x14ac:dyDescent="0.2">
      <c r="A19" s="11">
        <v>14</v>
      </c>
      <c r="B19" s="15" t="s">
        <v>53</v>
      </c>
      <c r="C19" s="13">
        <v>6000</v>
      </c>
      <c r="D19" s="13">
        <f t="shared" si="0"/>
        <v>6000</v>
      </c>
      <c r="E19" s="11" t="s">
        <v>33</v>
      </c>
      <c r="F19" s="25" t="s">
        <v>67</v>
      </c>
      <c r="G19" s="25" t="s">
        <v>67</v>
      </c>
      <c r="H19" s="14" t="s">
        <v>34</v>
      </c>
      <c r="I19" s="24" t="s">
        <v>68</v>
      </c>
      <c r="J19" s="26">
        <v>68049453341</v>
      </c>
    </row>
    <row r="20" spans="1:10" s="7" customFormat="1" ht="47.25" x14ac:dyDescent="0.2">
      <c r="A20" s="11">
        <v>15</v>
      </c>
      <c r="B20" s="15" t="s">
        <v>69</v>
      </c>
      <c r="C20" s="13">
        <v>36000</v>
      </c>
      <c r="D20" s="13">
        <f t="shared" si="0"/>
        <v>36000</v>
      </c>
      <c r="E20" s="11" t="s">
        <v>33</v>
      </c>
      <c r="F20" s="25" t="s">
        <v>70</v>
      </c>
      <c r="G20" s="25" t="s">
        <v>70</v>
      </c>
      <c r="H20" s="14" t="s">
        <v>34</v>
      </c>
      <c r="I20" s="24" t="s">
        <v>71</v>
      </c>
      <c r="J20" s="11">
        <v>68049443544</v>
      </c>
    </row>
    <row r="21" spans="1:10" s="7" customFormat="1" ht="47.25" x14ac:dyDescent="0.2">
      <c r="A21" s="11">
        <v>16</v>
      </c>
      <c r="B21" s="15" t="s">
        <v>72</v>
      </c>
      <c r="C21" s="13">
        <v>42000</v>
      </c>
      <c r="D21" s="13">
        <f t="shared" si="0"/>
        <v>42000</v>
      </c>
      <c r="E21" s="11" t="s">
        <v>33</v>
      </c>
      <c r="F21" s="25" t="s">
        <v>73</v>
      </c>
      <c r="G21" s="25" t="s">
        <v>73</v>
      </c>
      <c r="H21" s="14" t="s">
        <v>34</v>
      </c>
      <c r="I21" s="14" t="s">
        <v>74</v>
      </c>
      <c r="J21" s="11">
        <v>68049442524</v>
      </c>
    </row>
    <row r="22" spans="1:10" s="7" customFormat="1" ht="47.25" x14ac:dyDescent="0.2">
      <c r="A22" s="11">
        <v>17</v>
      </c>
      <c r="B22" s="15" t="s">
        <v>75</v>
      </c>
      <c r="C22" s="13">
        <v>36000</v>
      </c>
      <c r="D22" s="13">
        <f t="shared" si="0"/>
        <v>36000</v>
      </c>
      <c r="E22" s="11" t="s">
        <v>33</v>
      </c>
      <c r="F22" s="25" t="s">
        <v>76</v>
      </c>
      <c r="G22" s="25" t="s">
        <v>76</v>
      </c>
      <c r="H22" s="14" t="s">
        <v>34</v>
      </c>
      <c r="I22" s="14" t="s">
        <v>77</v>
      </c>
      <c r="J22" s="11">
        <v>68049439992</v>
      </c>
    </row>
    <row r="23" spans="1:10" s="7" customFormat="1" ht="47.25" x14ac:dyDescent="0.2">
      <c r="A23" s="11">
        <v>18</v>
      </c>
      <c r="B23" s="15" t="s">
        <v>78</v>
      </c>
      <c r="C23" s="13">
        <v>36000</v>
      </c>
      <c r="D23" s="13">
        <f t="shared" si="0"/>
        <v>36000</v>
      </c>
      <c r="E23" s="11" t="s">
        <v>33</v>
      </c>
      <c r="F23" s="25" t="s">
        <v>79</v>
      </c>
      <c r="G23" s="25" t="s">
        <v>79</v>
      </c>
      <c r="H23" s="14" t="s">
        <v>34</v>
      </c>
      <c r="I23" s="14" t="s">
        <v>80</v>
      </c>
      <c r="J23" s="11">
        <v>68049436431</v>
      </c>
    </row>
    <row r="24" spans="1:10" s="7" customFormat="1" ht="47.25" x14ac:dyDescent="0.2">
      <c r="A24" s="11">
        <v>19</v>
      </c>
      <c r="B24" s="15" t="s">
        <v>81</v>
      </c>
      <c r="C24" s="13">
        <v>42000</v>
      </c>
      <c r="D24" s="13">
        <f t="shared" si="0"/>
        <v>42000</v>
      </c>
      <c r="E24" s="11" t="s">
        <v>33</v>
      </c>
      <c r="F24" s="25" t="s">
        <v>82</v>
      </c>
      <c r="G24" s="25" t="s">
        <v>82</v>
      </c>
      <c r="H24" s="14" t="s">
        <v>34</v>
      </c>
      <c r="I24" s="14" t="s">
        <v>83</v>
      </c>
      <c r="J24" s="11">
        <v>68049427169</v>
      </c>
    </row>
    <row r="25" spans="1:10" s="7" customFormat="1" ht="47.25" x14ac:dyDescent="0.2">
      <c r="A25" s="11">
        <v>20</v>
      </c>
      <c r="B25" s="15" t="s">
        <v>84</v>
      </c>
      <c r="C25" s="13">
        <v>36000</v>
      </c>
      <c r="D25" s="13">
        <f t="shared" si="0"/>
        <v>36000</v>
      </c>
      <c r="E25" s="11" t="s">
        <v>33</v>
      </c>
      <c r="F25" s="25" t="s">
        <v>85</v>
      </c>
      <c r="G25" s="25" t="s">
        <v>85</v>
      </c>
      <c r="H25" s="14" t="s">
        <v>34</v>
      </c>
      <c r="I25" s="14" t="s">
        <v>86</v>
      </c>
      <c r="J25" s="11">
        <v>68049433259</v>
      </c>
    </row>
    <row r="26" spans="1:10" s="7" customFormat="1" ht="15.75" x14ac:dyDescent="0.2">
      <c r="A26" s="6"/>
      <c r="C26" s="27">
        <f>SUM(C6:C25)</f>
        <v>531410</v>
      </c>
      <c r="D26" s="27">
        <f>SUM(D6:D25)</f>
        <v>531410</v>
      </c>
    </row>
    <row r="27" spans="1:10" s="7" customFormat="1" ht="15.75" x14ac:dyDescent="0.2">
      <c r="A27" s="6"/>
    </row>
    <row r="28" spans="1:10" s="7" customFormat="1" ht="15.75" x14ac:dyDescent="0.2">
      <c r="A28" s="6"/>
    </row>
    <row r="29" spans="1:10" x14ac:dyDescent="0.2">
      <c r="A29" s="16"/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ตัวชี้วัด</vt:lpstr>
      <vt:lpstr>มี.ค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2026-06-18T03:56:53Z</cp:lastPrinted>
  <dcterms:created xsi:type="dcterms:W3CDTF">2026-06-18T02:27:11Z</dcterms:created>
  <dcterms:modified xsi:type="dcterms:W3CDTF">2026-06-18T03:57:19Z</dcterms:modified>
</cp:coreProperties>
</file>