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"/>
    </mc:Choice>
  </mc:AlternateContent>
  <xr:revisionPtr revIDLastSave="0" documentId="13_ncr:1_{2E426EE0-B5A3-49FF-AEB6-4CEB0445BFBF}" xr6:coauthVersionLast="47" xr6:coauthVersionMax="47" xr10:uidLastSave="{00000000-0000-0000-0000-000000000000}"/>
  <bookViews>
    <workbookView xWindow="-120" yWindow="-120" windowWidth="21840" windowHeight="13020" activeTab="3" xr2:uid="{00000000-000D-0000-FFFF-FFFF00000000}"/>
  </bookViews>
  <sheets>
    <sheet name="ตัวชี้วัด" sheetId="41" r:id="rId1"/>
    <sheet name="เดือน ต.ค 67 " sheetId="29" r:id="rId2"/>
    <sheet name="เดือน พ.ย 67 " sheetId="30" r:id="rId3"/>
    <sheet name="เดือน ธ.ค 67 " sheetId="32" r:id="rId4"/>
    <sheet name="เดือน ม.ค  68 " sheetId="31" r:id="rId5"/>
    <sheet name="เดือน ก.พ  68  " sheetId="33" r:id="rId6"/>
    <sheet name="เดือน มี.ค  68  " sheetId="34" r:id="rId7"/>
    <sheet name="เดือน เม.ย  68" sheetId="35" r:id="rId8"/>
    <sheet name="เดือน พ.ค  68" sheetId="36" r:id="rId9"/>
    <sheet name="เดือน มิ.ย  68" sheetId="37" r:id="rId10"/>
    <sheet name="เดือน ก.ค  68 " sheetId="38" r:id="rId11"/>
    <sheet name="เดือน ส.ค  68 " sheetId="39" r:id="rId12"/>
    <sheet name="เดือน ก.ย 68 " sheetId="40" r:id="rId13"/>
  </sheets>
  <definedNames>
    <definedName name="_xlnm._FilterDatabase" localSheetId="10" hidden="1">'เดือน ก.ค  68 '!$A$5:$J$5</definedName>
    <definedName name="_xlnm._FilterDatabase" localSheetId="5" hidden="1">'เดือน ก.พ  68  '!$A$5:$J$5</definedName>
    <definedName name="_xlnm._FilterDatabase" localSheetId="12" hidden="1">'เดือน ก.ย 68 '!$A$5:$J$5</definedName>
    <definedName name="_xlnm._FilterDatabase" localSheetId="1" hidden="1">'เดือน ต.ค 67 '!$A$5:$J$5</definedName>
    <definedName name="_xlnm._FilterDatabase" localSheetId="3" hidden="1">'เดือน ธ.ค 67 '!$A$5:$J$5</definedName>
    <definedName name="_xlnm._FilterDatabase" localSheetId="8" hidden="1">'เดือน พ.ค  68'!$A$6:$J$6</definedName>
    <definedName name="_xlnm._FilterDatabase" localSheetId="4" hidden="1">'เดือน ม.ค  68 '!$A$5:$J$5</definedName>
    <definedName name="_xlnm._FilterDatabase" localSheetId="9" hidden="1">'เดือน มิ.ย  68'!$A$5:$J$5</definedName>
    <definedName name="_xlnm._FilterDatabase" localSheetId="7" hidden="1">'เดือน เม.ย  68'!$A$5:$J$5</definedName>
    <definedName name="_xlnm._FilterDatabase" localSheetId="11" hidden="1">'เดือน ส.ค  68 '!$A$5:$J$5</definedName>
    <definedName name="_xlnm.Print_Area" localSheetId="1">'เดือน ต.ค 67 '!$A$1:$J$14</definedName>
    <definedName name="_xlnm.Print_Area" localSheetId="3">'เดือน ธ.ค 67 '!$A$1:$J$13</definedName>
    <definedName name="_xlnm.Print_Area" localSheetId="2">'เดือน พ.ย 67 '!$A$1:$J$9</definedName>
    <definedName name="_xlnm.Print_Titles" localSheetId="10">'เดือน ก.ค  68 '!$1:$5</definedName>
    <definedName name="_xlnm.Print_Titles" localSheetId="5">'เดือน ก.พ  68  '!$1:$5</definedName>
    <definedName name="_xlnm.Print_Titles" localSheetId="12">'เดือน ก.ย 68 '!$1:$5</definedName>
    <definedName name="_xlnm.Print_Titles" localSheetId="8">'เดือน พ.ค  68'!$2:$6</definedName>
    <definedName name="_xlnm.Print_Titles" localSheetId="4">'เดือน ม.ค  68 '!$1:$5</definedName>
    <definedName name="_xlnm.Print_Titles" localSheetId="9">'เดือน มิ.ย  68'!$1:$5</definedName>
    <definedName name="_xlnm.Print_Titles" localSheetId="6">'เดือน มี.ค  68  '!$1:$5</definedName>
    <definedName name="_xlnm.Print_Titles" localSheetId="7">'เดือน เม.ย  68'!$1:$5</definedName>
    <definedName name="_xlnm.Print_Titles" localSheetId="11">'เดือน ส.ค  68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2" l="1"/>
  <c r="D12" i="32"/>
  <c r="D14" i="29"/>
  <c r="D37" i="40" l="1"/>
  <c r="C37" i="40"/>
  <c r="C17" i="39"/>
  <c r="D17" i="39"/>
  <c r="C20" i="38"/>
  <c r="D20" i="38"/>
  <c r="C20" i="37"/>
  <c r="D20" i="37"/>
  <c r="C24" i="36"/>
  <c r="D24" i="36"/>
  <c r="C16" i="35"/>
  <c r="D16" i="35"/>
  <c r="C26" i="34"/>
  <c r="C17" i="33"/>
  <c r="C20" i="31"/>
  <c r="C9" i="30"/>
  <c r="C14" i="29"/>
  <c r="D7" i="33"/>
  <c r="D17" i="33" s="1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12" i="34"/>
  <c r="D9" i="34"/>
  <c r="D10" i="34"/>
  <c r="D11" i="34"/>
  <c r="D7" i="34"/>
  <c r="D8" i="34"/>
  <c r="D6" i="34"/>
  <c r="D13" i="31"/>
  <c r="D15" i="31"/>
  <c r="D14" i="31"/>
  <c r="D7" i="31"/>
  <c r="D8" i="31"/>
  <c r="D10" i="31"/>
  <c r="D6" i="31"/>
  <c r="D6" i="30"/>
  <c r="D9" i="30" s="1"/>
  <c r="D26" i="34" l="1"/>
  <c r="D20" i="31"/>
</calcChain>
</file>

<file path=xl/sharedStrings.xml><?xml version="1.0" encoding="utf-8"?>
<sst xmlns="http://schemas.openxmlformats.org/spreadsheetml/2006/main" count="1143" uniqueCount="443">
  <si>
    <t>ร้านข้าวก้นบาตร</t>
  </si>
  <si>
    <t>ร้านสิริมงคล</t>
  </si>
  <si>
    <t>หจก. 789 เจริญการค้า มั่งมี</t>
  </si>
  <si>
    <t>ร้านคณาทรัพย์วัสดุ</t>
  </si>
  <si>
    <t>หจก. สามอาร์ คอนกรีต</t>
  </si>
  <si>
    <t>ร้านนครการช่าง</t>
  </si>
  <si>
    <t>ร้าน วุฒิพงษ์พาณิชย์</t>
  </si>
  <si>
    <t>หจก.ศุภฤกษ์รุ่งเรือง</t>
  </si>
  <si>
    <t>หจก.ครอบครัวการท่องเที่ยว 789</t>
  </si>
  <si>
    <t>นางสาวมันทนา  ราชภักดี</t>
  </si>
  <si>
    <t>นายศรศักดิ์ บรรจง</t>
  </si>
  <si>
    <t>นายศุภโชค  หงษ์คงคา</t>
  </si>
  <si>
    <t>นายณัฐวุฒิ  สุภาพันธ์</t>
  </si>
  <si>
    <t>ร้าน แอปเปิ้ล รุ่งเรืองกิจ</t>
  </si>
  <si>
    <t>อู่ช่างเด</t>
  </si>
  <si>
    <t>ร้านแอร์เซอร์วิส</t>
  </si>
  <si>
    <t>ร้านวุฒิพงษ์พาณิชย์</t>
  </si>
  <si>
    <t>องค์การบริหารส่วนตำบลน้ำเที่ยง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</si>
  <si>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</si>
  <si>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</si>
  <si>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</si>
  <si>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</si>
  <si>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</si>
  <si>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</si>
  <si>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ลำดับ</t>
  </si>
  <si>
    <t>งานที่จัดซื้อหรือจัดจ้าง</t>
  </si>
  <si>
    <t>ราคากลาง</t>
  </si>
  <si>
    <t>วงเงินที่จะซื้อ
หรือจ้าง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</si>
  <si>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</si>
  <si>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</si>
  <si>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</si>
  <si>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</si>
  <si>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</si>
  <si>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ซื้อแบบพิมพ์(ครุภัณฑ์สำนักงาน) ใบเสร็จรับเงินค่าประปา,
ใบเสร็จรับเงินภาษีป้าย,สมุดเงินสดจ่าย,ใบเบิกสิ่งของ,บัญชีพัสดุ,ทะเบียนคุมเงินประกันสัญญา,ทะเบียนหนังสือรับ,ทะเบียนหนังสือส่ง</t>
  </si>
  <si>
    <t>เฉพาะเจาะจง</t>
  </si>
  <si>
    <t>มีคุณสมบัติถูกต้อง
ตามเงื่อนไขในการ
เฉพาะเจาะจง</t>
  </si>
  <si>
    <t>โรงพิมพ์อาสารักษาดินแดน
กรมการปกครอง</t>
  </si>
  <si>
    <t>เลขที่โครงการ</t>
  </si>
  <si>
    <t xml:space="preserve">ใบสั่งซื้อ ลข. 1/2568
ลว. 22 ต.ค 67
</t>
  </si>
  <si>
    <t>จ้างเหมาบุคคลเพื่อปฏิบัติงานช่วยประปาหมู่บ้าน 
หมู่ 8 จำนวน 1 ราย ตั้งแต่ 1 ต.ค 67- 31 มี.ค 68</t>
  </si>
  <si>
    <t>จ้างเหมาบุคคลเพื่อปฏิบัติงานช่วยประปาหมู่บ้าน 
หมู่ 4 จำนวน 1 ราย ตั้งแต่ 1 ต.ค 67- 31 มี.ค 68</t>
  </si>
  <si>
    <t>นายศุภโชค หงษ์คงคา</t>
  </si>
  <si>
    <t>นายศรศักดิ์  บรรจง</t>
  </si>
  <si>
    <t>นายทรงเพชร  สุภาพันธ์</t>
  </si>
  <si>
    <t xml:space="preserve">ใบสั่งจ้าง ลข. 1/2568
ลว. 30 ก.ย 67
</t>
  </si>
  <si>
    <t xml:space="preserve">ใบสั่งจ้าง ลข. 2/2568
ลว. 30 ก.ย 67
</t>
  </si>
  <si>
    <t xml:space="preserve">ใบสั่งจ้าง ลข. 3/2568
ลว. 30 ก.ย 67
</t>
  </si>
  <si>
    <t xml:space="preserve">ใบสั่งจ้าง ลข. 4/2568
ลว. 30 ก.ย 67
</t>
  </si>
  <si>
    <t>จ้างเช่าเครื่องถ่ายเอกสารพร้อมด้วยหมึกเครื่องถ่ายเอกสาร 
จำนวน 2 เครื่อง</t>
  </si>
  <si>
    <t>จ้างเหมาบุคคลเพื่อปฏิบัติภาคสนาม บันทึกข้อมูลและงาน
แผนที่ภาษีและทะเบียนทรัพย์สินกองคลัง จำนวน 1 ราย</t>
  </si>
  <si>
    <t>ร้านไอคิว ก๊อปปี้เซอร์วิส</t>
  </si>
  <si>
    <t>นางสาวสุกัญญาลักษณ์  สุภาพันธ์</t>
  </si>
  <si>
    <t xml:space="preserve">ใบสั่งจ้าง ลข. 5/2568
ลว. 1 ต.ค 67
</t>
  </si>
  <si>
    <t xml:space="preserve">ใบสั่งจ้าง ลข. 6/2568
ลว. 31 ต.ค 67
</t>
  </si>
  <si>
    <t>ซื้ออาหารเสริม(นม)โรงเรียน สำหรับศูนย์พัฒนาเด็กเล็ก อบต.น้ำเที่ยง 
จำนวน 16 คน, ศพด.วัดโพธิ์ศรีวิทยาลัย จำนวน 20 คน,รร.บ้านหนองเอี่ยนดง จำนวน 140 คน รวมเป็น 78 วัน ตั้งแต่เดือน พ.ย 67 ถึงเดือน ม.ค 68 เป็นจำนวน 3 เดือน</t>
  </si>
  <si>
    <t>องค์การส่งเสริมกิจกรรมโคนมแห่งประเทศไทย (อ.ส.ค.)</t>
  </si>
  <si>
    <t>จ้างปรับปรุงซ่อมแซมถนนลูกรังภายในเขตพื้นที่รับผิดชอบของ อบต.น้ำเที่ยง จำนวน 11 สายทาง</t>
  </si>
  <si>
    <t>ร้านญัชชาวัสดุ</t>
  </si>
  <si>
    <t xml:space="preserve">ใบสั่งซื้อ ลข. 2/2568
ลว. 17 พ.ย 67
</t>
  </si>
  <si>
    <t xml:space="preserve">ใบสั่งจ้าง ลข. 7/2568
ลว. 6 พ.ย 67
</t>
  </si>
  <si>
    <t>ซื้อตู้เหล็กเก็บเอกสารแบบ 3 ลิ้นชัก จำนวน 2 หลัง</t>
  </si>
  <si>
    <t>ซื้อตู้เหล็กเก็บแฟ้มเอกสาร 40 ช่อง จำนวน 1 หลัง</t>
  </si>
  <si>
    <t>ซื้อตู้บานเลื่อนแบบทึบ จำนวน 1 หลัง</t>
  </si>
  <si>
    <t>ซื้อเก้าอี้อเนกประสงค์ จำนวน 20 ตัว มีพนักพิง เบาะหุ้มด้วยฟองน้ำ 
หนา 6 ซม.</t>
  </si>
  <si>
    <t>ซื้อวัสดุสำนักงาน สำหรับกองช่าง อบต.น้ำเที่ยง จำนวน 11 รายการ</t>
  </si>
  <si>
    <t xml:space="preserve">ใบสั่งซื้อ ลข. 3/2568
ลว. 17 ม.ค  68
</t>
  </si>
  <si>
    <t xml:space="preserve">ใบสั่งซื้อ ลข. 4/2568
ลว. 17 ม.ค  68
</t>
  </si>
  <si>
    <t>ร้าน เอ.อาร์.คอมพิวเตอร์เซอร์วิส</t>
  </si>
  <si>
    <t xml:space="preserve">ใบสั่งซื้อ ลข. 5/2568
ลว. 20 ม.ค  68
</t>
  </si>
  <si>
    <t xml:space="preserve">ใบสั่งซื้อ ลข. 6/2568
ลว. 20 ม.ค  68
</t>
  </si>
  <si>
    <t xml:space="preserve">ใบสั่งซื้อ ลข. 7/2568
ลว. 20 ม.ค  68
</t>
  </si>
  <si>
    <t xml:space="preserve">จ้างปรับปรุงซ่อมแซมจักรยานยนต์ ทะเบียน 1 กณ 5822 มห.
</t>
  </si>
  <si>
    <t xml:space="preserve">จ้างจัดทำป้ายประชาสัมพันธ์ โครงการประชาสัมพันธ์การ
จัดเก็บภาษี อบต.น้ำเที่ยง </t>
  </si>
  <si>
    <t>จ้างก่อสร้างถนนลูกรัง หมู่ 1 บ้านดอนสวรรค์ ต.น้ำเที่ยง</t>
  </si>
  <si>
    <t>จ้างก่อสร้างถนนลูกรัง หมู่ 2 บ้านหนองเอี่ยนดง สายข้าง
บ้านนายสรรเสริญ</t>
  </si>
  <si>
    <t xml:space="preserve">ใบสั่งจ้าง ลข. 8/2568
ลว. 2 ม.ค  68
</t>
  </si>
  <si>
    <t>ร้านวีระพงษ์อะไหล่ยนต์</t>
  </si>
  <si>
    <t>ร้านที.เค.กราฟฟิก</t>
  </si>
  <si>
    <t>หจก.ช่อเพชรการเจริญ</t>
  </si>
  <si>
    <t xml:space="preserve">ใบสั่งจ้าง ลข. 9/2568
ลว. 7 ม.ค  68
</t>
  </si>
  <si>
    <t xml:space="preserve">ใบสั่งจ้าง ลข. 10/2568
ลว. 17 ม.ค  68
</t>
  </si>
  <si>
    <t xml:space="preserve">ใบสั่งจ้าง ลข. 11/2568
ลว. 17 ม.ค  68
</t>
  </si>
  <si>
    <t>ซื้อเครื่องเจีย/ตัด แบบมือถือ ขนาด 5 นิ้ว (125 มิลลิเมตร)</t>
  </si>
  <si>
    <t>ซื้อตู้เย็น ขนาด 5 คิวบิกฟุต จำนวน 1 ตู้</t>
  </si>
  <si>
    <t>ซื้อวัสดุคอมพิวเตอร์(หมึก) สำหรับกองคลัง จำนวน 7 รายการ</t>
  </si>
  <si>
    <t>หจก.เค.เอส.ไอทีแอนด์ซิสเต็มเซอร์วิส</t>
  </si>
  <si>
    <t xml:space="preserve">ใบสั่งซื้อ ลข. 9/2568
ลว. 3 ก.พ  68
</t>
  </si>
  <si>
    <t xml:space="preserve">ใบสั่งซื้อ ลข. 10/2568
ลว. 3 ก.พ  68
</t>
  </si>
  <si>
    <t xml:space="preserve">ใบสั่งซื้อ ลข. 14/2568
ลว. 27 ก.พ  68
</t>
  </si>
  <si>
    <t xml:space="preserve">ใบสั่งซื้อ ลข. 13/2568
ลว. 20 ม.ค  68
</t>
  </si>
  <si>
    <t>จ้างปรับปรุงถนนดินลงลูกรัง หมู่ 1 บ้านหนองเอี่ยนดง</t>
  </si>
  <si>
    <t>จ้างปรับปรุงถนนดินลงลูกรัง หมู่ 12 บ้านหนองเอี่ยนดง</t>
  </si>
  <si>
    <t>จ้างปรับปรุงถนนดินลงลูกรัง สายบ้านดอนสวรรค์-ห้วยมุก 
หมู่ 1 บ้านดอนสวรรค์</t>
  </si>
  <si>
    <t>จ้างก่อสร้างถนนลูกรังสายภูถ้ำพระ หมู่ 7 บ้านโคกป่าหวาย</t>
  </si>
  <si>
    <t>จ้างก่อสร้างถนนลูกรัง สายดอนขวาง (บ้านนางจันมา คำลา-
สวนยางพารานายประสิทธิ์) หมู่ 9 บ้านหนองเอี่ยนดง</t>
  </si>
  <si>
    <t>ร้านแอปเปิ้ลรุ่งเรืองกิจ</t>
  </si>
  <si>
    <t xml:space="preserve">ใบสั่งจ้าง ลข. 12/2568
ลว. 14 ก.พ  68
</t>
  </si>
  <si>
    <t xml:space="preserve">ใบสั่งจ้าง ลข. 13/2568
ลว. 14 ก.พ  68
</t>
  </si>
  <si>
    <t xml:space="preserve">ใบสั่งจ้าง ลข. 14/2568
ลว. 26 ก.พ  68
</t>
  </si>
  <si>
    <t xml:space="preserve">ใบสั่งจ้าง ลข. 15/2568
ลว. 26 ก.พ  68
</t>
  </si>
  <si>
    <t xml:space="preserve">ใบสั่งจ้าง ลข. 16/2568
ลว. 26 ก.พ  68
</t>
  </si>
  <si>
    <t>ซื้อวัคซีนป้องกันโรคพิษสุนัขบ้าพร้อมอุปกรณ์ จำนวน 780 ชุด</t>
  </si>
  <si>
    <t>ซื้อวัสดุงานบ้านงานครัว สำนักปลัด จำนวน 18 รายการ</t>
  </si>
  <si>
    <t xml:space="preserve">ซื้อวัสดุอุปกรณ์กีฬาหั้บชุมชนเยาวชนประชาชนภายในตำบลน้ำเที่ยง </t>
  </si>
  <si>
    <t>ซื้อเสื้อกีฬาพร้อมสกรีน จำนวน 250 ตัว ตามโครงการข่งขันกีฬาต้าน
ภัยยาเสพติดตำบลน้ำเที่ยง</t>
  </si>
  <si>
    <t>ซื้อวัสดุอุปกรณ์ ตามโครงการกำจัดขยะและสิ่งปฏิกูลมูลฝอยในหมู่บ้าน
และชุมชน</t>
  </si>
  <si>
    <t xml:space="preserve">ใบสั่งซื้อ ลข.  15/2568
ลว. 7 มี.ค  68
</t>
  </si>
  <si>
    <t xml:space="preserve">ใบสั่งซื้อ ลข.  16/2568
ลว. 7 มี.ค  68
</t>
  </si>
  <si>
    <t xml:space="preserve">ใบสั่งซื้อ ลข. 17/2568
ลว. 10 มี.ค  68
</t>
  </si>
  <si>
    <t xml:space="preserve">ใบสั่งซื้อ ลข. 18/2568
ลว. 11 มี.ค  68
</t>
  </si>
  <si>
    <t>จ้างเหมาบำรุงรักษาซ่อมแซมเครื่องปรับอากาศ จำนวน 
2 เครื่อง</t>
  </si>
  <si>
    <t>จ้างเหมาพนักงานขับรถยนต์ อบต.น้ำเที่ยง จำนวน 1 ราย สัญญาจ้าง 1 เดือน</t>
  </si>
  <si>
    <t xml:space="preserve">ใบสั่งจ้าง ลข. 17/2568
ลว. 3 มี.ค  68
</t>
  </si>
  <si>
    <t xml:space="preserve">ใบสั่งจ้าง ลข. 18/2568
ลว. 3 มี.ค  68
</t>
  </si>
  <si>
    <t xml:space="preserve">ใบสั่งซื้อ ลข. 19/2568
ลว. 1 เม.ย  68
</t>
  </si>
  <si>
    <t>ร้าน ข้าวก้นบาตร</t>
  </si>
  <si>
    <t>ร้าน บันเทิง</t>
  </si>
  <si>
    <t>ร้านมายวันสปอร์ต</t>
  </si>
  <si>
    <t>นายวีระพันธ์ การร้อย</t>
  </si>
  <si>
    <t>ซื้อครุภัณฑ์คอมพิวเตอร์หรืออิเล็กทรอนิกส์ จำนวน 2 รายการ  
แบบฉีดหมึก) จำนวน 1 เครื่อง</t>
  </si>
  <si>
    <t>ซื้อครุภัณฑ์คอมพิวเตอร์หรืออิเล็กทรอนิกส์ (เครื่องพิมพ์มัลติฟังชั่น 
แบบฉีดหมึก) จำนวน 1 เครื่อง</t>
  </si>
  <si>
    <t>ซื้อครุภัณฑ์เครื่องปรับอากาศแบบถอดส่วน รวมค่าติดตั้งแบบติดผนัง 
ขนาด 24,000 บีทียู พร้อมติดตั้ง</t>
  </si>
  <si>
    <t>ร้าน แอร์เซอร์วิส</t>
  </si>
  <si>
    <t xml:space="preserve">ใบสั่งซื้อ ลข. 20/2568
ลว. 4 เม.ย  68
</t>
  </si>
  <si>
    <t xml:space="preserve">ใบสั่งซื้อ ลข. 21/2568
ลว. 4 เม.ย  68
</t>
  </si>
  <si>
    <t xml:space="preserve">ใบสั่งซื้อ ลข. 22/2568
ลว. 4 เม.ย  68
</t>
  </si>
  <si>
    <t xml:space="preserve">จ้างจัดทำป้ายประชาสัมพันธ์ การจัดเก็บขยะและสิ่งปฏิกูล
มูลฝอยในหมู่บ้านและชุมชน </t>
  </si>
  <si>
    <t>จ้างก่อสร้างถนนลูกรัง สายนานายนพรัตน์-ถนนสี่เลน หมู่ 12 
บ้านหนองเอี่ยนดง</t>
  </si>
  <si>
    <t>จ้างก่อสร้างถนนลูกรัง สายครูสงขา-ชลประทาน หมู่ 12 
บ้านหนองเอี่ยนดง</t>
  </si>
  <si>
    <t>จ้างเหมาบริการจัดสถานที่ ตกแต่ง ด่านชุมชนตำบลน้ำเที่ยงใน
ช่วงเทศกาลสงกรานต์ ระหว่างวันที่ 11-17 เม.ย 68</t>
  </si>
  <si>
    <t xml:space="preserve">ใบสั่งจ้าง ลข. 19/2568
ลว. 1 เม.ย  68
</t>
  </si>
  <si>
    <t xml:space="preserve">ใบสั่งจ้าง ลข. 20/2568
ลว. 9 เม.ย  68
</t>
  </si>
  <si>
    <t xml:space="preserve">ใบสั่งจ้าง ลข. 21/2568
ลว. 9 เม.ย  68
</t>
  </si>
  <si>
    <t xml:space="preserve">ใบสั่งจ้าง ลข. 22/2568
ลว. 9 เม.ย  68
</t>
  </si>
  <si>
    <t xml:space="preserve">ใบสั่งจ้าง ลข. 23/2568
ลว. 9 เม.ย  68
</t>
  </si>
  <si>
    <t xml:space="preserve">ใบสั่งจ้าง ลข. 24/2568
ลว. 3 เม.ย  68
</t>
  </si>
  <si>
    <t>นายสมัย ศรีบุรมย์</t>
  </si>
  <si>
    <t>จ้างเหมาบุคคลเพื่อปฏิบัติงาน  จำนวน 1 ราย</t>
  </si>
  <si>
    <t>จ้างเหมาบริการเจ้าหน้าที่บันทึกข้อมูล สำนักปลัด จำนวน 1 ราย</t>
  </si>
  <si>
    <t>จ้างเหมาบริการสาธารณสุขชุมชนและสิ่งแวดล้อม จำนวน 1 ราย</t>
  </si>
  <si>
    <t>จ้างเหมาปฏิบัติงานช่วยงานด้านน้ำประปา หมู่ 4 บ้านดงยาง  จำนวน 1 ราย</t>
  </si>
  <si>
    <t>จ้างเหมาบุคคลภายนอกปฏิบัติงานด้านการศึกษา ศาสนาวัฒนธรรมและนันทนาการ สำนักปลัด</t>
  </si>
  <si>
    <t>จ้างเหมาบริการบุคคลเพื่อปฏิบัติงานด้านระบบประปาหมู่บ้าน กองช่าง หมู่ 8  บ้านหนองเอี่ยนดง จำนวน 1 ราย</t>
  </si>
  <si>
    <t>นายปิยะพงษ์  ศรีสุภา</t>
  </si>
  <si>
    <t>นายแดน  ประมูลสิน</t>
  </si>
  <si>
    <t>นายไกรยสิทธิ์  ศรีสุภา</t>
  </si>
  <si>
    <t>นายเอกสิทธิ์  สุวรรณพันธ์</t>
  </si>
  <si>
    <t>นางมะณีวรรณ์   ศรีบุรมย์</t>
  </si>
  <si>
    <t>นายประสิทธิ์  ทรัพย์นา</t>
  </si>
  <si>
    <t>นางสาวรัตนา  ศรีสุภา</t>
  </si>
  <si>
    <t>นายนครินทร์   สิริพัฒน์</t>
  </si>
  <si>
    <t>นายจรัญ รอนยุทธ</t>
  </si>
  <si>
    <t xml:space="preserve">ใบสั่งจ้าง ลข. 25/2568
ลว. 31 มี.ค  68
</t>
  </si>
  <si>
    <t xml:space="preserve">ใบสั่งจ้าง ลข. 26/2568
ลว. 31 มี.ค  68
</t>
  </si>
  <si>
    <t xml:space="preserve">ใบสั่งจ้าง ลข. 27/2568
ลว. 31 มี.ค  68
</t>
  </si>
  <si>
    <t xml:space="preserve">ใบสั่งจ้าง ลข. 28/2568
ลว. 31 มี.ค  68
</t>
  </si>
  <si>
    <t xml:space="preserve">ใบสั่งจ้าง ลข. 29/2568
ลว. 31 มี.ค  68
</t>
  </si>
  <si>
    <t xml:space="preserve">ใบสั่งจ้าง ลข. 30/2568
ลว. 31 มี.ค  68
</t>
  </si>
  <si>
    <t xml:space="preserve">ใบสั่งจ้าง ลข. 31/2568
ลว. 31 มี.ค  68
</t>
  </si>
  <si>
    <t xml:space="preserve">ใบสั่งจ้าง ลข. 32/2568
ลว. 31 มี.ค  68
</t>
  </si>
  <si>
    <t xml:space="preserve">ใบสั่งจ้าง ลข. 33/2568
ลว. 31 มี.ค  68
</t>
  </si>
  <si>
    <t xml:space="preserve">ใบสั่งจ้าง ลข. 34/2568
ลว. 31 มี.ค  68
</t>
  </si>
  <si>
    <t xml:space="preserve">ใบสั่งจ้าง ลข. 35/2568
ลว. 31 มี.ค  68
</t>
  </si>
  <si>
    <t xml:space="preserve">ใบสั่งจ้าง ลข. 36/2568
ลว. 31 มี.ค  68
</t>
  </si>
  <si>
    <t xml:space="preserve">ใบสั่งจ้าง ลข. 37/2568
ลว. 31 มี.ค  68
</t>
  </si>
  <si>
    <t xml:space="preserve">ใบสั่งจ้าง ลข. 38/2568
ลว. 31 มี.ค  68
</t>
  </si>
  <si>
    <t>ซื้อวัสดุวิทยาศาสตร์การแพทย์ น้ำยาเคมีพ่นหมอกควันสำหรับกำจัดตัวแก่
ยุงลาย และทรายอะเบทกำจัดลูกยุงลาย จำนวน 2 รายการ</t>
  </si>
  <si>
    <t>ซื้อเมล็ดพันธุ์พืช สำหรับอบรมตามโครงการส่งเสริมเมล็ดพันธ์พืชเพื่อ
ขยายพันธุ์ จำนวน 6 รายการ</t>
  </si>
  <si>
    <t>ซื้อเครื่องเสียงห้องประชุมพร้อมติดตั้ง ณ ห้องประชุมอาคารอเนกประสงค์ 
อบต.น้ำเที่ยง จำนวน 1 ชุด</t>
  </si>
  <si>
    <t>ซื้อวัสดุสำนักงาน(ตลับผงหมึก)สำนักงาน อบต.น้ำเที่ยง จำนวน 
6 รายการ</t>
  </si>
  <si>
    <t>ซื้อวัสดุก่อสร้าง กองช่าง องค์การบริหารส่วนตำบลน้ำเที่ยง จำนวน 
25 รายการ</t>
  </si>
  <si>
    <t>ซื้อครุภัณฑ์สำนักงาน สำหรับกองช่าง จำนวน 6 รายการ (เก้าอี้,ตู้เก็บ
เอกสาร,โต๊ะทำงานไม้,โต๊ะทำงานเหล็ก,ตู้เหล็กเก็บเอกสาร)</t>
  </si>
  <si>
    <t>ร้านต้องตา การค้า</t>
  </si>
  <si>
    <t>ร้าน ปันปัน การเกตร</t>
  </si>
  <si>
    <t>ร้าน เอ.อาร์ คอมพิวเตอร์เซอร์วิส</t>
  </si>
  <si>
    <t>ร้าน ก.ไก่ เครื่องเขียน</t>
  </si>
  <si>
    <t>ร้าน คณาทรัพย์วัสดุ</t>
  </si>
  <si>
    <t xml:space="preserve">ใบสั่งซื้อ ลข. 23/2568
ลว. 2 พ.ค  68
</t>
  </si>
  <si>
    <t xml:space="preserve">ใบสั่งซื้อ ลข. 24/2568
ลว. 2 พ.ค  68
</t>
  </si>
  <si>
    <t xml:space="preserve">ใบสั่งซื้อ ลข. 25/2568
ลว. 15 พ.ค  68
</t>
  </si>
  <si>
    <t xml:space="preserve">ใบสั่งซื้อ ลข. 26/2568
ลว. 15 พ.ค  68
</t>
  </si>
  <si>
    <t xml:space="preserve">ใบสั่งซื้อ ลข. 27/2568
ลว. 19 พ.ค  68
</t>
  </si>
  <si>
    <t xml:space="preserve">ใบสั่งซื้อ ลข. 28/2568
ลว. 29 พ.ค  68
</t>
  </si>
  <si>
    <t xml:space="preserve">ใบสั่งซื้อ ลข. 29/2568
ลว. 29 พ.ค  68
</t>
  </si>
  <si>
    <t>จ้างซ่อมประตูห้อง กองคลัง อบต.น้ำเที่ยง</t>
  </si>
  <si>
    <t>จ้างซ่อมบำรุงรักษารถยนต์ส่วนกลาง หมายเลขทะเบียน 
กจ 2173 มุกดาหาร</t>
  </si>
  <si>
    <t>นายไพมณี  บรรจง</t>
  </si>
  <si>
    <t>บริษัท มิตซู มุกดาหารมอเตอร์</t>
  </si>
  <si>
    <t xml:space="preserve">ใบสั่งจ้าง ลข. 39/2568
ลว. 15 พ.ค  68
</t>
  </si>
  <si>
    <t xml:space="preserve">ใบสั่งจ้าง ลข. 40/2568
ลว. 21 พ.ค  68
</t>
  </si>
  <si>
    <t>ซื้อครุภัณฑ์คอมพิวเตอร์โน๊ตบุ๊ก สำหรับงานประมวลผล (สำนักปลัด) 
จำนวน 1 เครื่อง</t>
  </si>
  <si>
    <t>ซื้อวัสดุสำนักงาน กองช่าง องค์การบริหารส่วนตำบลน้ำเที่ยง จำนวน 8 
รายการ</t>
  </si>
  <si>
    <t>ซื้อวัสดุคอมพิวเตอร์ กองช่าง องค์การบริหารส่วนตำบลน้ำเที่ยง 
จำนวน 9 รายการ</t>
  </si>
  <si>
    <t>ซื้อวัสดุสำนักงาน สำนักปลัด องค์การบริหารส่วนตำบลน้ำเที่ยง 
จำนวน 38 รายการ</t>
  </si>
  <si>
    <t>ร้าน สั้นน้อยพันธุ์ไม้</t>
  </si>
  <si>
    <t>ร้าน นางฟ้าออคิด</t>
  </si>
  <si>
    <t xml:space="preserve">ใบสั่งซื้อ ลข. 30/2568
ลว. 6 มิ.ย  68
</t>
  </si>
  <si>
    <t xml:space="preserve">ใบสั่งซื้อ ลข. 31/2568
ลว. 13 มิ.ย  68
</t>
  </si>
  <si>
    <t xml:space="preserve">ใบสั่งซื้อ ลข. 32/2568
ลว. 13 มิ.ย  68
</t>
  </si>
  <si>
    <t xml:space="preserve">ใบสั่งซื้อ ลข. 33/2568
ลว. 12 มิ.ย  68
</t>
  </si>
  <si>
    <t xml:space="preserve">ใบสั่งซื้อ ลข. 34/2568
ลว. 13 มิ.ย  68
</t>
  </si>
  <si>
    <t xml:space="preserve">ใบสั่งซื้อ ลข. 35/2568
ลว. 13 มิ.ย  68
</t>
  </si>
  <si>
    <t>จ้างทำป้ายไวนิลโครงการบริการประชาชนนอกสถานที่ 
จัดเก็บภาษีสัญจร ภาษีที่ดินและสิ่งปลูกสร้าง จำนวน 1 ป้าย</t>
  </si>
  <si>
    <t>จ้างซ่อมแซมฝายคันดิน สระน้ำห้วยหินชะโงม หมู่ 4 บ้านดงยาง</t>
  </si>
  <si>
    <t>จ้างซ่อมบำรุงรักษาเครื่องปรับอากาศ(ล้าง) กองคลัง 
จำนวน 1 เครื่อง</t>
  </si>
  <si>
    <t>จ้างซ่อมบำรุงรักษาเครื่องปรับอากาศ(ล้าง) สำนักปลัด 
จำนวน 18 เครื่อง</t>
  </si>
  <si>
    <t xml:space="preserve">ใบสั่งจ้าง ลข. 41/2568
ลว. 6 มิ.ย  68
</t>
  </si>
  <si>
    <t>ร้านไอที ดีไซน์</t>
  </si>
  <si>
    <t xml:space="preserve">ใบสั่งจ้าง ลข. 42/2568
ลว. 12 มิ.ย  68
</t>
  </si>
  <si>
    <t xml:space="preserve">ใบสั่งจ้าง ลข. 43/2568
ลว. 24 มิ.ย  68
</t>
  </si>
  <si>
    <t xml:space="preserve">ใบสั่งจ้าง ลข. 44/2568
ลว. 24 มิ.ย  68
</t>
  </si>
  <si>
    <t>ซื้อครุภัณฑ์สำนักงาน สำหรับกองคลัง อบต.น้ำเที่ยง จำนวน 3 รายการ</t>
  </si>
  <si>
    <t>ซื้อเครื่องปรับอากาศแบบแยกส่วน แบบแขวน ขนาด 18,000 บีทียู 
พร้อมติดตั้ง</t>
  </si>
  <si>
    <t>ซื้อพระบรมฉายาลักษณ์ (วัสดุสำนักงาน) สำนักปลัด องค์การบริหาร
ส่วนตำบลน้ำเที่ยง จำนวน 3 ภาพ พร้อมติดตั้ง</t>
  </si>
  <si>
    <t>ซื้อเครื่องพิมพ์แบบฉีดหมึกพร้อมติดตั้งถังหมึกพิมพ์ จำนวน 1 เครื่อง</t>
  </si>
  <si>
    <t>ซื้อเก้าอี้สำนักงาน (ครุภัณฑ์สำนักงาน จำนวน 2 ตัว สำหรับครูผู้ดูแล
ศูนย์พัฒนาเด็กเล็ก อบต.น้ำเที่ยง</t>
  </si>
  <si>
    <t>ซื้อพัดลมติดผนัง (ครุภัณฑ์ไฟฟ้าและวิทยุ) ขนาด 16 นิ้ว พร้อมติดตั้ง 
จำนวน 4 รายการ สำหรับ ศพด.อบต.น้ำเที่ยง</t>
  </si>
  <si>
    <t>ซื้อต้นพันธุ์พืช ตามโครงการเพิ่มพื้นที่สีเขียวในวันสำคัญ ประจำปีงบ
ประมาณ 2568 จำนวน 5 รายการ</t>
  </si>
  <si>
    <t>ซื้อวัสดุสำนักงาน สำหรับสำนักปลัด จำนวน 4 รายการ (ธงชาติ,ธง ภปร,
เสาธง)</t>
  </si>
  <si>
    <t xml:space="preserve">ใบสั่งซื้อ ลข. 36/2568
ลว. 4 ก.ค  68
</t>
  </si>
  <si>
    <t xml:space="preserve">ใบสั่งซื้อ ลข. 37/2568
ลว. 4 ก.ค  68
</t>
  </si>
  <si>
    <t xml:space="preserve">ใบสั่งซื้อ ลข. 38/2568
ลว. 4 ก.ค  68
</t>
  </si>
  <si>
    <t xml:space="preserve">ใบสั่งซื้อ ลข. 39/2568
ลว. 9 ก.ค  68
</t>
  </si>
  <si>
    <t xml:space="preserve">ใบสั่งซื้อ ลข. 40/2568
ลว. 18 ก.ค  68
</t>
  </si>
  <si>
    <t xml:space="preserve">ใบสั่งซื้อ ลข. 41/2568
ลว. 18 ก.ค  68
</t>
  </si>
  <si>
    <t xml:space="preserve">ใบสั่งซื้อ ลข. 43/2568
ลว. 18 ก.ค  68
</t>
  </si>
  <si>
    <t xml:space="preserve">ใบสั่งซื้อ ลข. 42/2568
ลว. 16 ก.ค  68
</t>
  </si>
  <si>
    <t>จ้างทำป้ายไวนิล ป้ายรณรงค์วันต่อต้านยาเสพติดโลก ประจำปี 
2568 ของทุกปี (26 มิถุนายน 2568)</t>
  </si>
  <si>
    <t xml:space="preserve">ใบสั่งจ้าง ลข. 49/2568
ลว. 23 มิ.ย  68
</t>
  </si>
  <si>
    <t>จ้างซ่อมแซมถนนดินเพื่อการเกษตรพร้อมวางท่อระบายน้ำ 
คสล. หมู่ 7 บ้านโคกป่าหวาย</t>
  </si>
  <si>
    <t>จ้างซ่อมแซมผนังข้างฝายน้ำล้น คสล.หมู่ 2 บ้านหนองเอี่ยนดง</t>
  </si>
  <si>
    <t>จ้างซ่อมแซมท่อระบายน้ำ คสล. หมู่ 3 บ้านหนองเอี่ยนดง</t>
  </si>
  <si>
    <t>จ้างซ่อมแซมท่อระบายน้ำ คสล. หมู่ 12 บ้านหนองเอี่ยนดง</t>
  </si>
  <si>
    <t>จ้างซ่อมบำรุงรักษาเครื่องปรับอากาศ(ล้างทำความสะอาด) 
กองช่าง อบต.น้ำเที่ยง จำนวน 2 เครื่อง</t>
  </si>
  <si>
    <t xml:space="preserve">ใบสั่งจ้าง ลข. 45/2568
ลว. 2 ก.ค  68
</t>
  </si>
  <si>
    <t xml:space="preserve">ใบสั่งจ้าง ลข. 46/2568
ลว. 2 ก.ค  68
</t>
  </si>
  <si>
    <t xml:space="preserve">ใบสั่งจ้าง ลข. 47/2568
ลว. 2 ก.ค  68
</t>
  </si>
  <si>
    <t xml:space="preserve">ใบสั่งจ้าง ลข. 48/2568
ลว. 2 ก.ค  68
</t>
  </si>
  <si>
    <t xml:space="preserve">ใบสั่งจ้าง ลข. 50/2568
ลว. 4 ก.ค  68
</t>
  </si>
  <si>
    <t>ซื้อวัสดุก่อสร้าง กองช่าง องค์การบริหารส่วนตำบลน้ำเที่ยง จำนวน 
7 รายการ (หิน,ทราย,ปูนซีเมนต์,เกียงปาดปูน,จอบ,ถังหิ้วปูน,อ่างผสมปูน)</t>
  </si>
  <si>
    <t>ซื้อวัสดุยานพาหนะและขนส่ง หมายเลขทะเบียน บค-9954 มุกดาหาร 
จำนวน 2 รายการ</t>
  </si>
  <si>
    <t>ซื้ออุปกรณ์ไฟฟ้าและวิทยุ กองช่าง องค์การบริหารส่วนตำบลน้ำเที่ยง 
จำนวน 17 รายการ</t>
  </si>
  <si>
    <t>ซื้อวัสดุสำนักงานสำนักปลัด (หมึกพิมพ์คอมพิวเตอร์) จำนวน 6 รายการ</t>
  </si>
  <si>
    <t>ซื้อรถจักรยานยนต์ ขนาด 110 ซีซี แบบเกียร์ธรรมดา จำนวน 1 คัน</t>
  </si>
  <si>
    <t>บริษัท มิตรศิลป์วิน จำกัด</t>
  </si>
  <si>
    <t xml:space="preserve">ใบสั่งซื้อ ลข. 44/2568
ลว. 13 ส.ค  68
</t>
  </si>
  <si>
    <t xml:space="preserve">ใบสั่งซื้อ ลข. 45/2568
ลว. 13 ส.ค  68
</t>
  </si>
  <si>
    <t xml:space="preserve">ใบสั่งซื้อ ลข. 46/2568
ลว. 13 ส.ค  68
</t>
  </si>
  <si>
    <t xml:space="preserve">ใบสั่งซื้อ ลข. 47/2568
ลว. 15 ส.ค  68
</t>
  </si>
  <si>
    <t xml:space="preserve">ใบสั่งซื้อ ลข. 48/2568
ลว. 21 ส.ค  68
</t>
  </si>
  <si>
    <t>จ้างซ่อมรถยนต์ส่วนกลาง หมายเลขทะเบียน กจ-2173 
มุกดาหาร จำนวน 3 รายการ</t>
  </si>
  <si>
    <t>จ้างปรับปรุงระบบเสียงตามสาย ภายในหมู่บ้าน หมู่ 1 
บ้านดอนสวรรค์ ตำบลน้ำเที่ยง จำนวน 1 ชุด</t>
  </si>
  <si>
    <t>จ้างปรับปรุงระบบเสียงตามสาย ประจำหมู่บ้าน หมู่ 9 
บ้านหนองเอี่ยนดง ตำบลน้ำเที่ยง จำนวน 1 ชุด</t>
  </si>
  <si>
    <t>จ้างซ่อมบำรุงครุภัณฑ์ยานพาหนะและขนส่ง(รถจักรยานยนต์) 
หมายเลขทะเบียน 1กก5881 มุกดาหาร จำนวน 5 รายการ</t>
  </si>
  <si>
    <t xml:space="preserve">ใบสั่งจ้าง ลข. 51/2568
ลว. 13 ส.ค  68
</t>
  </si>
  <si>
    <t xml:space="preserve">ใบสั่งจ้าง ลข. 52/2568
ลว. 19 ส.ค  68
</t>
  </si>
  <si>
    <t xml:space="preserve">ใบสั่งจ้าง ลข. 53/2568
ลว. 19 ส.ค  68
</t>
  </si>
  <si>
    <t xml:space="preserve">ใบสั่งจ้าง ลข. 54/2568
ลว. 27 ส.ค  68
</t>
  </si>
  <si>
    <t>ซื้อวัสดุอุปกรณ์ โครงการส่งเสริมการเลี้ยงปลาในบ่อดินธรรมชาติ 
จำนวน 2 รายการ</t>
  </si>
  <si>
    <t xml:space="preserve">ใบสั่งซื้อ ลข. 52/2568
ลว. 29 ส.ค  68
</t>
  </si>
  <si>
    <t>ซื้อวัสดุก่อสร้าง กองช่าง องค์การบริหารส่วนตำบลน้ำเที่ยง จำนวน 1 รายการ (หินภูเขา)</t>
  </si>
  <si>
    <t>ซื้อวัสดุโครงการรณรงค์และแก้ไขปัญหายาเสพติด ทูบี นัมเบอร์วัน 
ทูลกระหม่อมอุบลรัตน์</t>
  </si>
  <si>
    <t xml:space="preserve">ซื้อวัสดุโครงการรณรงค์และแก้ไขปัญหายาเสพติด 
</t>
  </si>
  <si>
    <t>ซื้อวัสดุอุปกรณ์ สำหรับโครงการส่งเสริมโภชนาการและสุขภาพอนามัย
แม่และเด็กของสมเด็จพระกนิษฐาธิราชเจ้า กรมสมเด็จพระเทพรัตนราชสุดาฯ สยามบรมราชกุมารี</t>
  </si>
  <si>
    <t>ซื้อวัสดุสำนักงานกองคลัง จำนวน 3 รายการ</t>
  </si>
  <si>
    <t>ซื้อหนังสือสำหรับผู้เข้ารับการอบรม สำหรับโครงการควบคุมโรคหนอน
พยาธิ ของสมเด็จพระกนิษธิราชเจ้า กรมสมเด็จพระเทพรัตนราชสุดาฯ สยามบรมราชกุมารี</t>
  </si>
  <si>
    <t>ซื้อวัสดุคอมพิวเตอร์สำหรับกองคลัง จำนวน 6 รายการ (หมึกพิมพ์)</t>
  </si>
  <si>
    <t>ร้าน ไอที ดีไซน์</t>
  </si>
  <si>
    <t xml:space="preserve">ใบสั่งซื้อ ลข. 53/2568
ลว. 16 ก.ย  68
</t>
  </si>
  <si>
    <t xml:space="preserve">ใบสั่งซื้อ ลข. 54/2568
ลว. 5 ก.ย  68
</t>
  </si>
  <si>
    <t xml:space="preserve">ใบสั่งซื้อ ลข. 55/2568
ลว. 5 ก.ย  68
</t>
  </si>
  <si>
    <t xml:space="preserve">ใบสั่งซื้อ ลข. 57/2568
ลว. 17 ก.ย  68
</t>
  </si>
  <si>
    <t xml:space="preserve">ใบสั่งซื้อ ลข. 58/2568
ลว. 5 ก.ย  68
</t>
  </si>
  <si>
    <t xml:space="preserve">ใบสั่งซื้อ ลข. 59/2568
ลว. 17 ก.ย  68
</t>
  </si>
  <si>
    <t>จ้างเหมารถโดยสารไม่ประจำทางปรับอากาศ ขนาดจำนวนผู้โดยสาร 52 คน จำนวน 1 คัน พร้อมคนขับรถและน้ำมันเชื้อเพลิง ตามโครงการส่งเสริมคุณธรรมและจริยธรรม สำหรับเจ้าหน้าที่และสมาชิกสภา วันที่ 5 กันยายน 2568 เพื่อไปวัดสิรินธรวรารามภูพร้าว จ.อุบลราชธานี</t>
  </si>
  <si>
    <t>จ้างซ่อมบำรุงเครื่องคอมพิวเตอร์โน๊ตบุค หมายเลขครุภัณฑ์ 
416-64-0089 เปลี่ยนหน่วยความจำ</t>
  </si>
  <si>
    <t>ร้านโบนัส ไอที</t>
  </si>
  <si>
    <t>จ้างถ่ายเอกสารพร้อมเข้าเล่มข้อบัญญัติงบประมาณรายจ่าย 
ประจำปีงบประมาณ 2569 จำนวน 3 รายการ</t>
  </si>
  <si>
    <t>จ้างเหมาบริการทำความสะอาดประจำศูนย์พัฒนาเด็กเล็ก 
อบต.น้ำเที่ยง ตั้งแต่เดือน ตุลาคม 2568 ถึงเดือนมีนาคม 2569</t>
  </si>
  <si>
    <t>จ้างเหมาบุคคลปฏิบัติงานสาธารณสุขชุมชนและสิ่งแวดล้อม สำนักปลัด อบต.น้ำเที่ยง จำนวน 1 ราย ตั้งแต่เดือน ตุลาคม 2568 ถึงเดือนมีนาคม 2569</t>
  </si>
  <si>
    <t>จ้างเหมาบุคคลปฏิบัติงานประปาหมู่บ้าน หมู่ที่ 8 บ้านหนองเอี่ยนดง กองช่าง อบต.น้ำเที่ยง จำนวน 1 ราย ตั้งแต่เดือน ตุลาคม 2568 ถึงเดือนมีนาคม 2569</t>
  </si>
  <si>
    <t>จ้างเหมาบุคคลปฏิบัติงานช่วยประปา หมู่ 4 บ้านดงยาง กองช่าง อบต.น้ำเที่ยง จำนวน 1 ราย ตั้งแต่เดือน ตุลาคม 2568 ถึงเดือนมีนาคม 2569</t>
  </si>
  <si>
    <t>จ้างเหมาบุคคลปฏิบัติงานด้านสาธารณูปโภค กองช่าง กองช่างอบต.น้ำเที่ยง จำนวน 1 ราย ตั้งแต่เดือน ตุลาคม 2568 ถึงเดือนมีนาคม 2569</t>
  </si>
  <si>
    <t>นายรณฤทธิ์  ผิวผ่อง</t>
  </si>
  <si>
    <t>จ้างเหมาบริการทำความสะอาดอาคารสำนักงาน ชั้นที่ 1 อบต.น้ำเที่ยงจำนวน 1 ราย ตั้งแต่เดือน ตุลาคม 2568 ถึงเดือนมีนาคม 2569</t>
  </si>
  <si>
    <t>จ้างเหมาบริการทำความสะอาดอาคารสำนักงาน ชั้นที่ 2 อบต.น้ำเที่ยงจำนวน 1 ราย ตั้งแต่เดือน ตุลาคม 2568 ถึงเดือนมีนาคม 2569</t>
  </si>
  <si>
    <t>จ้างเหมาบริการดูแลต้นไม้ สวนหย่อม สนามหญ้า และโรงเรือนเพาะชำ อบต.น้ำเที่ยงจำนวน 1 ราย ตั้งแต่เดือน ตุลาคม 2568 ถึงเดือนมีนาคม 2569</t>
  </si>
  <si>
    <t>จ้างเหมาบริการดูแลต้นไม้ สวนหย่อม สนามหญ้า และโรงเรือนเพาะชำ
อบต.น้ำเที่ยงจำนวน 1 ราย ตั้งแต่เดือน ตุลาคม 2568 ถึงเดือนมีนาคม 2569</t>
  </si>
  <si>
    <t>จ้างพนักงานขับรถยนต์ส่วนกลาง อบต.น้ำเที่ยง หมายเลขทะเบียน บค-9954 อบต.น้ำเที่ยงจำนวน 1 ราย ตั้งแต่เดือน ตุลาคม 2568 ถึงเดือนมีนาคม 2569</t>
  </si>
  <si>
    <t>จ้างเหมาบุคคลประจำรถบรรทุกน้ำอเนกประสงค์ หมายเลขทะเบียน 80-9035 มุกดาหาร จำนวน 1 ราย ตั้งแต่เดือน ตุลาคม 2568 ถึงเดือนมีนาคม 2569</t>
  </si>
  <si>
    <t>นางสาว ขนิษฐา  ลครไทย</t>
  </si>
  <si>
    <t>จ้างเหมาบริการบุคคลปฏิบัติงานผู้ช่วยเจ้าหน้าที่บันทึกข้อมูลจัดเก็บ
รายได้  จำนวน 1 ราย</t>
  </si>
  <si>
    <t>จ้างเหมาบุคคลภายนอกปฏิบัติงานด้านการศึกษา ศาสนาวัฒนธรรมและนันทนาการ จำนวน 1 ราย</t>
  </si>
  <si>
    <t>จ้างเหมาบุคคลปฏิบัติหน้าที่ช่วยงานไฟฟ้าสาธารณะ กองช่าง  จำนวน 1 ราย</t>
  </si>
  <si>
    <t>นายสุรชัย  รัตนวงค์</t>
  </si>
  <si>
    <t xml:space="preserve">ใบสั่งจ้าง ลข. 55/2568
ลว. 2 ก.ย  68
</t>
  </si>
  <si>
    <t xml:space="preserve">ใบสั่งจ้าง ลข. 56/2568
ลว. 12 ก.ย  68
</t>
  </si>
  <si>
    <t xml:space="preserve">ใบสั่งจ้าง ลข. 57/2568
ลว. 25 ก.ย  68
</t>
  </si>
  <si>
    <t xml:space="preserve">ใบสั่งจ้าง ลข. 58/2568
ลว. 30 ก.ย  68
</t>
  </si>
  <si>
    <t xml:space="preserve">ใบสั่งจ้าง ลข. 59/2568
ลว. 30 ก.ย  68
</t>
  </si>
  <si>
    <t xml:space="preserve">ใบสั่งจ้าง ลข. 60/2568
ลว. 30 ก.ย  68
</t>
  </si>
  <si>
    <t xml:space="preserve">ใบสั่งจ้าง ลข. 61/2568
ลว. 30 ก.ย  68
</t>
  </si>
  <si>
    <t xml:space="preserve">ใบสั่งจ้าง ลข. 62/2568
ลว. 30 ก.ย  68
</t>
  </si>
  <si>
    <t xml:space="preserve">ใบสั่งจ้าง ลข.63/2568
ลว. 30 ก.ย  68
</t>
  </si>
  <si>
    <t xml:space="preserve">ใบสั่งจ้าง ลข. 64/2568
ลว. 30 ก.ย  68
</t>
  </si>
  <si>
    <t xml:space="preserve">ใบสั่งจ้าง ลข. 65/2568
ลว. 30 ก.ย  68
</t>
  </si>
  <si>
    <t xml:space="preserve">ใบสั่งจ้าง ลข. 66/2568
ลว. 30 ก.ย  68
</t>
  </si>
  <si>
    <t xml:space="preserve">ใบสั่งจ้าง ลข. 67/2568
ลว. 30 ก.ย  68
</t>
  </si>
  <si>
    <t xml:space="preserve">ใบสั่งจ้าง ลข. 68/2568
ลว. 30 ก.ย  68
</t>
  </si>
  <si>
    <t xml:space="preserve">ใบสั่งจ้าง ลข. 69/2568
ลว. 30 ก.ย  68
</t>
  </si>
  <si>
    <t xml:space="preserve">ใบสั่งจ้าง ลข. 70/2568
ลว. 30 ก.ย  68
</t>
  </si>
  <si>
    <t xml:space="preserve">ใบสั่งจ้าง ลข. 71/2568
ลว. 30 ก.ย  68
</t>
  </si>
  <si>
    <t xml:space="preserve">ใบสั่งจ้าง ลข. 72/2568
ลว. 30 ก.ย  68
</t>
  </si>
  <si>
    <t xml:space="preserve">ใบสั่งจ้าง ลข. 73/2568
ลว. 30 ก.ย  68
</t>
  </si>
  <si>
    <t xml:space="preserve">ใบสั่งจ้าง ลข. 74/2568
ลว. 30 ก.ย  68
</t>
  </si>
  <si>
    <t xml:space="preserve">ใบสั่งซื้อ ลข. 8/2568
ลว. 29 ม.ค  68
</t>
  </si>
  <si>
    <t xml:space="preserve">ใบสั่งซื้อ ลข. 56/2568
ลว. 12 ก.ย  68
</t>
  </si>
  <si>
    <t>ซื้อวัสดุอุปกรณ์ โครงการพัฒนาเครือข่ายเกษตรอินทรีย์</t>
  </si>
  <si>
    <t xml:space="preserve">ใบสั่งซื้อ ลข. 11/2568
ลว. 21 ม.ค  68
</t>
  </si>
  <si>
    <t>ซื้อพระบรมฉายาลักษณ์ จำนวน 3 ภาพ สำนักปลัด (ร.10,พระราชินี,
พระพันปีหลวง)</t>
  </si>
  <si>
    <t xml:space="preserve">ใบสั่งซื้อ ลข. 12/2568
ลว. 19 ก.พ  68
</t>
  </si>
  <si>
    <t>ซื้อวัสดุวิทยาศาสตร์การแพทย์ จำนวน 3 รายการ (สารส้ม,คลอรีน,ปูนขาว)</t>
  </si>
  <si>
    <t>ร้านคุณาจนพาณิชย์</t>
  </si>
  <si>
    <t>ซื้อครุภัณฑ์ไฟฟ้าและวิทยุ (เครื่องรับ-ส่งวิทยุ) จำนวน 2 รายการ</t>
  </si>
  <si>
    <t>หจก.สุวรรณร่ำรวยทรัพย์</t>
  </si>
  <si>
    <t>ซื้อวัสดุอุปกรณ์ ตามโครงการควบคุมโรคหนอนพยาธิ ของสมเด็จพระ
กนิษฐาธิราชเจ้า กรมสมเด็จพระเทพรัตนราชสุดา สยามบรมราชกุมารี จำนวน 3 รายการ (สมุด,ปากกา,กระเป๋าผ้า)</t>
  </si>
  <si>
    <t xml:space="preserve">ใบสั่งซื้อ ลข. 49/2568
ลว. 1 ก.ย  68
</t>
  </si>
  <si>
    <t xml:space="preserve">ใบสั่งซื้อ ลข. 50/2568
ลว. 3 ก.ย  68
</t>
  </si>
  <si>
    <t xml:space="preserve">ใบสั่งซื้อ ลข. 51/2568
ลว. 5 ก.ย  68
</t>
  </si>
  <si>
    <t>67109093839</t>
  </si>
  <si>
    <t xml:space="preserve">ใบสั่งจ้าง ลข. 1/2568
ลว. 10 ต.ค 67
</t>
  </si>
  <si>
    <t>ก่อสร้างโรงจอดรถจักรยานยนต์ องค์การบริหารส่วนตำบล
น้ำเที่ยง</t>
  </si>
  <si>
    <t>67119031343</t>
  </si>
  <si>
    <t xml:space="preserve">สัญญาจ้าง ลข. 2/2568
ลว. 8  พ.ย 67
</t>
  </si>
  <si>
    <t>67119233917</t>
  </si>
  <si>
    <t>ก่อสร้างถนนคอนกรีตเสริมเหล็ก สายบ้านนายเวียนมา-ห้วยมุก
 หมู่ 12 บ้านหนองเอี่ยนดง</t>
  </si>
  <si>
    <t>67119504715</t>
  </si>
  <si>
    <t>ก่อสร้างถนนคอนกรีตเสริมเหล็ก สายห้วยโบกแซว หมู่ 8
 บ้านหนองเอี่ยนดง</t>
  </si>
  <si>
    <t>67119503991</t>
  </si>
  <si>
    <t>ก่อสร้างถนนคอนกรีตเสริมเหล็ก หมู่ที่ 2- หมู่ที่ 6 
บ้านหนองเอี่ยนดง</t>
  </si>
  <si>
    <t>67119359303</t>
  </si>
  <si>
    <t>ก่อสร้างถนนคอนกรีตเสริมเหล็ก รหัสสายทาง มห.ถ.36-018 
สายฝายน้ำล้นห้วยทราย หมู่ที่ 9 บ้านหนองเอี่ยนดง (e-bidding)</t>
  </si>
  <si>
    <t>67109055983</t>
  </si>
  <si>
    <t>ก่อสร้างถนนคอนกรีตเสริมเหล็ก สายภูมะตูม-ภูพระเจ้า 
หมู่ 4 บ้านดงยาง</t>
  </si>
  <si>
    <t>67129250244</t>
  </si>
  <si>
    <t xml:space="preserve">สัญญาจ้าง ลข. 3/2568
ลว. 3 ธ.ค 67
</t>
  </si>
  <si>
    <t xml:space="preserve">สัญญาจ้าง ลข. 4/2568
ลว. 3 ธ.ค 67
</t>
  </si>
  <si>
    <t xml:space="preserve">สัญญาจ้าง ลข. 5/2568
ลว. 3 ธ.ค 67
</t>
  </si>
  <si>
    <t xml:space="preserve">สัญญาจ้าง ลข. 6/2568
ลว. 3 ธ.ค 67
</t>
  </si>
  <si>
    <t xml:space="preserve">สัญญาจ้าง ลข. 7/2568
ลว. 11 ธ.ค 67
</t>
  </si>
  <si>
    <t xml:space="preserve">สัญญาจ้าง ลข. 8/2568
ลว. 23 ธ.ค 67
</t>
  </si>
  <si>
    <t>ร้าน เจลกาก่อสร้าง</t>
  </si>
  <si>
    <t>หจก. ช่อเพชร การเจริญ</t>
  </si>
  <si>
    <t xml:space="preserve">สัญญาจ้าง ลข. 9/2568
ลว. 7 ม.ค 68
</t>
  </si>
  <si>
    <t xml:space="preserve">สัญญาจ้าง ลข. 10/2568
ลว. 17 ม.ค 68
</t>
  </si>
  <si>
    <t>68029156353</t>
  </si>
  <si>
    <t>ก่อสร้างถนนเพื่อการเกษตร (ถนนลูกรัง) สายบ้านนายถม 
หมู่ 2 บ้านหนองเอี่ยนดง</t>
  </si>
  <si>
    <t>68029154475</t>
  </si>
  <si>
    <t xml:space="preserve">สัญญาจ้าง ลข. 11/2568
ลว. 14 ก.พ 68
</t>
  </si>
  <si>
    <t xml:space="preserve">สัญญาจ้าง ลข. 12/2568
ลว. 26 ก.พ 68
</t>
  </si>
  <si>
    <t>ก่อสร้างถนนคอนกรีตเสริมเหล็ก สายด่านกอย-น้ำประปา หมู่ 8 บ้านหนองเอี่ยนดง</t>
  </si>
  <si>
    <t>68049266893</t>
  </si>
  <si>
    <t>ก่อสร้างถนนคอนกรีตเสริมเหล็ก สายนานายสุชาติ สมคะเณย์ -
 นานายบุญลง สุภาพันธ์ หมู่ 3 บ้านหนองเอี่ยนดง</t>
  </si>
  <si>
    <t>ก่อสร้างถนนคอนกรีตเสริมเหล็ก สายนานางคอนกล้า -
 นานายประพันธ์ หมู่ 3 บ้านหนองเอี่ยนดง</t>
  </si>
  <si>
    <t>ก่อสร้างถนนคอนกรีตเสริมเหล็ก สายหนองตีนเป็ด หมู่ 7 
บ้านโคกป่าหวาย</t>
  </si>
  <si>
    <t>ก่อสร้างถนนคอนกรีตเสริมเหล็ก สายบ้านดอนสวรรค์-ห้วยมุก 
หมู่ 1 บ้านดอนสวรรค์</t>
  </si>
  <si>
    <t>ก่อสร้างถนนคอนกรีตเสริมเหล็ก สายบ้านนายทองว่าย 
ศรีสุภา  หมู่ 2 บ้านหนองเอี่ยนดง</t>
  </si>
  <si>
    <t xml:space="preserve">สัญญาจ้าง ลข. 13/2568
ลว. 2 พ.ค  68
</t>
  </si>
  <si>
    <t xml:space="preserve">สัญญาจ้าง ลข. 14/2568
ลว. 2 พ.ค  68
</t>
  </si>
  <si>
    <t xml:space="preserve">สัญญาจ้าง ลข. 15/2568
ลว. 27 พ.ค  68
</t>
  </si>
  <si>
    <t xml:space="preserve">สัญญาจ้าง ลข. 16/2568
ลว. 27 พ.ค  68
</t>
  </si>
  <si>
    <t xml:space="preserve">สัญญาจ้าง ลข. 17/2568
ลว. 27 พ.ค  68
</t>
  </si>
  <si>
    <t xml:space="preserve">สัญญาจ้าง ลข. 18/2568
ลว. 27 พ.ค  68
</t>
  </si>
  <si>
    <t xml:space="preserve">สัญญาจ้าง ลข. 19/2568
ลว. 27 พ.ค  68
</t>
  </si>
  <si>
    <t xml:space="preserve">สัญญาจ้าง ลข. 20/2568
ลว. 27 พ.ค  68
</t>
  </si>
  <si>
    <t>ก่อสร้างถนนคอนกรีตเสริมเหล็ก สายซอยอู่ช่างแดง-คลองชลประทาน หมู่ 12 บ้านหนองเอี่ยนดง</t>
  </si>
  <si>
    <t>ก่อสร้างถนนคอนกรีตเสริมเหล็ก สายภูมะตูม-ภูพระเจ้า หมู่ 4 บ้านดงยาง</t>
  </si>
  <si>
    <t>ก่อสร้างเสริมผิวแอสฟัลติกคอนกรีต ภานในหมู่บ้าน หมู่ 8 
บ้านหนองเอี่ยนดง</t>
  </si>
  <si>
    <t>หจก.ทองทวีสิน มุกดาหาร</t>
  </si>
  <si>
    <t xml:space="preserve">สัญญาจ้าง ลข. 21/2568
ลว. 13 มิ.ย  68
</t>
  </si>
  <si>
    <t xml:space="preserve">สัญญาจ้าง ลข. 22/2568
ลว. 13 มิ.ย  68
</t>
  </si>
  <si>
    <t xml:space="preserve">สัญญาจ้าง ลข. 23/2568
ลว. 13 มิ.ย  68
</t>
  </si>
  <si>
    <t>หจก.เอส.พี.คอนกรีตมุกดาหาร</t>
  </si>
  <si>
    <t xml:space="preserve">สัญญาจ้าง ลข. 24/2568
ลว. 14 ก.ค  68
</t>
  </si>
  <si>
    <t>ก่อสร้างถนนคอนกรีตเสริมเหล็ก สายนานางกาญจนา คนตรง -
ถนนสี่เลน หมายเลข 12 หมู่ 9 บ้านหนองเอี่ยนดง</t>
  </si>
  <si>
    <t>ปรับปรุงเมรุ (เตาเดี่ยว) หมู่ 2 บ้านหนองเอี่ยนดง</t>
  </si>
  <si>
    <t>ก่อสร้างอาคารศูนย์ส่งเสริมและพัฒนาคุณภาพชีวิต
ประชาชน อบต.น้ำเที่ยง จำนวน 1 หลัง</t>
  </si>
  <si>
    <t>นายเกษม แก้วแกมทอง</t>
  </si>
  <si>
    <t xml:space="preserve">สัญญาจ้าง ลข. 25/2568
ลว. 5 ส.ค  68
</t>
  </si>
  <si>
    <t xml:space="preserve">สัญญาจ้าง ลข. 26/2568
ลว. 8 ก.ย  68
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</si>
  <si>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</si>
  <si>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</si>
  <si>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</si>
  <si>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</si>
  <si>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</si>
  <si>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</si>
  <si>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</si>
  <si>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</si>
  <si>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</si>
  <si>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</si>
  <si>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ตัวชี้วัดย่อยที่ 8.3 การจัดซื้อจัดจ้าง</t>
  </si>
  <si>
    <t>1. รูปแบบไฟล์ .pdf</t>
  </si>
  <si>
    <t>2. รูปแบบไฟล์ .xls หรือ .csv</t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</si>
  <si>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</si>
  <si>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</si>
  <si>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แบบ สขร.1</t>
  </si>
  <si>
    <t xml:space="preserve">ลำดับ
</t>
  </si>
  <si>
    <t>จ้างเหมาบุคคลเพื่อปฏิบัติหน้าที่ช่วยงานไฟฟ้าสาธารณะกองช่าง 
จำนวน 1 ราย ตั้งแต่ 1 ต.ค 67- 31 มี.ค 68</t>
  </si>
  <si>
    <t>จ้างเหมาแรงงานเพื่ช่วยงานด้านสาธารณูปโภค กองช่าง อบต.น้ำเที่ยง 
จำนวน 1 ราย ตั้งแต่เดือน 1 ต.ค 67-31 มี.ค. 68</t>
  </si>
  <si>
    <r>
      <rPr>
        <sz val="12"/>
        <color rgb="FFFF0000"/>
        <rFont val="TH SarabunPSK"/>
        <family val="2"/>
      </rPr>
      <t>ปรับปรุง</t>
    </r>
    <r>
      <rPr>
        <sz val="12"/>
        <color theme="1"/>
        <rFont val="TH SarabunPSK"/>
        <family val="2"/>
      </rPr>
      <t>ซ่อมแซมระบบประปาผิวดินขนาดใหญ่มาก พร้อมขุดบ่อบาดาล 
หมู่ 8  บ้านหนองเอี่ยนดง</t>
    </r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</si>
  <si>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>พฤศจิกายน</t>
    </r>
    <r>
      <rPr>
        <b/>
        <sz val="18"/>
        <color theme="1"/>
        <rFont val="TH SarabunPSK"/>
        <family val="2"/>
      </rPr>
      <t xml:space="preserve">  พ.ศ. ๒๕๖๗</t>
    </r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</si>
  <si>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>ตุลาคม</t>
    </r>
    <r>
      <rPr>
        <b/>
        <sz val="18"/>
        <color theme="1"/>
        <rFont val="TH SarabunPSK"/>
        <family val="2"/>
      </rPr>
      <t xml:space="preserve">  พ.ศ. ๒๕๖๗ </t>
    </r>
  </si>
  <si>
    <r>
      <rPr>
        <sz val="12"/>
        <color rgb="FFFF0000"/>
        <rFont val="TH SarabunPSK"/>
        <family val="2"/>
      </rPr>
      <t>ปรับปรุง</t>
    </r>
    <r>
      <rPr>
        <sz val="12"/>
        <color theme="1"/>
        <rFont val="TH SarabunPSK"/>
        <family val="2"/>
      </rPr>
      <t>ถนนคอนกรีตเสริมเหล็ก ภายในหมู่บ้าน หมู่ 9
บ้านหนองเอี่ยนดง</t>
    </r>
  </si>
  <si>
    <r>
      <t>ก่อสร้าง</t>
    </r>
    <r>
      <rPr>
        <sz val="12"/>
        <color rgb="FFFF0000"/>
        <rFont val="TH SarabunPSK"/>
        <family val="2"/>
      </rPr>
      <t>รั้ว</t>
    </r>
    <r>
      <rPr>
        <sz val="12"/>
        <color theme="1"/>
        <rFont val="TH SarabunPSK"/>
        <family val="2"/>
      </rPr>
      <t>ที่ทำการองค์การบริหารส่วนตำบลน้ำเที่ยง 
หมู่ 12 บ้านหนองเอี่ยนดง</t>
    </r>
  </si>
  <si>
    <r>
      <t>ก่อสร้างถนน</t>
    </r>
    <r>
      <rPr>
        <sz val="12"/>
        <color rgb="FFFF0000"/>
        <rFont val="TH SarabunPSK"/>
        <family val="2"/>
      </rPr>
      <t>ลูกรัง</t>
    </r>
    <r>
      <rPr>
        <sz val="12"/>
        <color theme="1"/>
        <rFont val="TH SarabunPSK"/>
        <family val="2"/>
      </rPr>
      <t xml:space="preserve"> สายนานางยะเด็จ การร้อย-นานางสาววิภา
วดี สุภาพันธ์ หมู่ 2 บ้านหนองเอี่ยนดง</t>
    </r>
  </si>
  <si>
    <t>องค์การส่งเสริมกิจกรรมโคนมแห่ง
ประเทศไทย (อ.ส.ค.)</t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</si>
  <si>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>ธันวาคม</t>
    </r>
    <r>
      <rPr>
        <b/>
        <sz val="18"/>
        <color theme="1"/>
        <rFont val="TH SarabunPSK"/>
        <family val="2"/>
      </rPr>
      <t xml:space="preserve">  พ.ศ. ๒๕๖๗</t>
    </r>
  </si>
  <si>
    <t>ซื้ออาหารเสริม(นม)โรงเรียน สำหรับศูนย์พัฒนาเด็กเล็ก อบต.น้ำเที่ยง 
จำนวน 16 คน, ศพด.วัดโพธิ์ศรีวิทยาลัย จำนวน 20 คน,รร.บ้านหนองเอี่ยนดง
จำนวน 140 คน รวมเป็น 78 วัน ตั้งแต่เดือน พ.ย 67 ถึงเดือน ม.ค 68 
เป็นจำนวน 3 เดือน</t>
  </si>
  <si>
    <r>
      <t>ก่อสร้างถนน</t>
    </r>
    <r>
      <rPr>
        <sz val="12"/>
        <color rgb="FFFF0000"/>
        <rFont val="TH SarabunPSK"/>
        <family val="2"/>
      </rPr>
      <t>ลูกรัง</t>
    </r>
    <r>
      <rPr>
        <sz val="12"/>
        <color theme="1"/>
        <rFont val="TH SarabunPSK"/>
        <family val="2"/>
      </rPr>
      <t xml:space="preserve"> ภายในหมู่บ้าน หมู่ 8 บ้านหนองเอี่ยนดง</t>
    </r>
  </si>
  <si>
    <t>จ้างเหมาพนักงานทำความสะอาดประจำศูนย์พัฒนาเด็กเล็ก อบต.น้ำเที่ยง 
จำนวน 1 ราย</t>
  </si>
  <si>
    <t>จ้างก่อสร้างถนนดินลงลูกรัง สายห้วยมุก (นานายไตรภูมิ) 
หมู่ 12 บ้านหนองเอี่ยนดง</t>
  </si>
  <si>
    <t>จ้างก่อสร้างถนนลูกรัง สายบ้านนางสุภาวดี-นานายรัตน์ 
หมู่ 12 บ้านหนองเอี่ยนดง</t>
  </si>
  <si>
    <t>หจก.เค.เอส.ไอทีแอนด์
ซิสเต็มเซอร์วิส</t>
  </si>
  <si>
    <r>
      <rPr>
        <sz val="12"/>
        <color rgb="FFFF0000"/>
        <rFont val="TH SarabunPSK"/>
        <family val="2"/>
      </rPr>
      <t>ปรับปรุง</t>
    </r>
    <r>
      <rPr>
        <sz val="12"/>
        <color theme="1"/>
        <rFont val="TH SarabunPSK"/>
        <family val="2"/>
      </rPr>
      <t>ซ่อมแซมถนนคอนกรีตเสริมเหล็ก สายหน้าบ้านนายสุทัศน์ สุวรรณมงคล หมู่ 5 บ้านดงภู่ (คุ้มโนนน้ำแซบ)</t>
    </r>
  </si>
  <si>
    <t>บริษัทแมรี่ แอนด์ แดรี่ 
โปรดักส์ จำกัด</t>
  </si>
  <si>
    <t>ก่อสร้างถนนคอนกรีตเสริมเหล็ก สายนานางกาญจนา คนตรง -ถนนสี่เลน
 หมู่ 9 บ้านหนองเอี่ยนดง</t>
  </si>
  <si>
    <t>ซื้อวัสดุและอุปกรณ์ ตามโครงการปรับปรุงภูมิทัศน์และพัฒนาสิ่งแวดล้อม
 อบต.น้ำเที่ยง จำนวน 19 รายการ</t>
  </si>
  <si>
    <t>ซื้อวัสดุและอุปกรณ์ฝึกอบรมในการฝึกอบรม ตามโครงการอนุรักษ์พันธุ
กรรมพืชอันเนื่องมาจากพระราชดำหริ สมเด็จพระเทพรัตนราชสุดา 
จำนวน 7 รายการ</t>
  </si>
  <si>
    <t>หจก.เค.เอส.ไอทีแอนด์ซิสเต็ม
เซอร์วิส</t>
  </si>
  <si>
    <t>หจก.เค.เอส.ไอทีแอนด์ซิส
เต็มเซอร์วิส</t>
  </si>
  <si>
    <t>มีคุณสมบัติถูกต้อง
และเป็นผู้เสนอราคาต่ำสุด</t>
  </si>
  <si>
    <t>ปรกวดราคาอิเล็ก
ทรอนิกส์</t>
  </si>
  <si>
    <t>ประกวดราคาอิเล็ก
ทรอนิกส์</t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</si>
  <si>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>มกราคม</t>
    </r>
    <r>
      <rPr>
        <b/>
        <sz val="18"/>
        <color theme="1"/>
        <rFont val="TH SarabunPSK"/>
        <family val="2"/>
      </rPr>
      <t xml:space="preserve"> 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</si>
  <si>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FF0000"/>
        <rFont val="TH SarabunPSK"/>
        <family val="2"/>
      </rPr>
      <t xml:space="preserve">กุมภาพันธ์ </t>
    </r>
    <r>
      <rPr>
        <b/>
        <sz val="18"/>
        <color theme="1"/>
        <rFont val="TH SarabunPSK"/>
        <family val="2"/>
      </rPr>
      <t xml:space="preserve">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</si>
  <si>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มีนาคม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</si>
  <si>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เมษายน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</si>
  <si>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พฤษภาคม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</si>
  <si>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มิถุนายน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</si>
  <si>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กรกฏาคม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</si>
  <si>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สิงหาคม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</si>
  <si>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กันยายน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</si>
  <si>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t>ประกวดราคา
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</si>
</sst>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C00000"/>
      <name val="TH SarabunPSK"/>
      <family val="2"/>
    </font>
    <font>
      <sz val="12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0" xfId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0" borderId="6" xfId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3" fontId="3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8825-79B0-45F4-9D2A-43177740FEF5}">
  <dimension ref="A1:B23"/>
  <sheetViews>
    <sheetView topLeftCell="A9" workbookViewId="0">
      <selection activeCell="E25" sqref="E25"/>
    </sheetView>
  </sheetViews>
  <sheetFormatPr defaultRowHeight="14.25" x14ac:dyDescent="0.2"/>
  <sheetData>
    <row r="1" spans="1:2" s="11" customFormat="1" ht="26.25" customHeight="1" x14ac:dyDescent="0.2">
      <c r="A1" s="11" t="s">
        <v>400</v>
      </c>
    </row>
    <row r="2" spans="1:2" ht="21" x14ac:dyDescent="0.2">
      <c r="A2" s="6" t="s">
        <v>18</v>
      </c>
      <c r="B2" s="6"/>
    </row>
    <row r="3" spans="1:2" ht="21" x14ac:dyDescent="0.2">
      <c r="A3" s="7">
        <v>12.1</v>
      </c>
      <c r="B3" s="6" t="s">
        <v>19</v>
      </c>
    </row>
    <row r="4" spans="1:2" ht="21" x14ac:dyDescent="0.2">
      <c r="A4" s="6"/>
      <c r="B4" s="6" t="s">
        <v>20</v>
      </c>
    </row>
    <row r="5" spans="1:2" ht="21" x14ac:dyDescent="0.2">
      <c r="A5" s="6"/>
      <c r="B5" s="6" t="s">
        <v>21</v>
      </c>
    </row>
    <row r="6" spans="1:2" ht="21" x14ac:dyDescent="0.2">
      <c r="A6" s="6"/>
      <c r="B6" s="6" t="s">
        <v>22</v>
      </c>
    </row>
    <row r="7" spans="1:2" ht="21" x14ac:dyDescent="0.2">
      <c r="A7" s="6"/>
      <c r="B7" s="6" t="s">
        <v>23</v>
      </c>
    </row>
    <row r="9" spans="1:2" ht="21" x14ac:dyDescent="0.2">
      <c r="A9" s="7">
        <v>12.2</v>
      </c>
      <c r="B9" s="6" t="s">
        <v>403</v>
      </c>
    </row>
    <row r="10" spans="1:2" ht="21" x14ac:dyDescent="0.2">
      <c r="B10" s="6" t="s">
        <v>390</v>
      </c>
    </row>
    <row r="11" spans="1:2" ht="21" x14ac:dyDescent="0.2">
      <c r="B11" s="6" t="s">
        <v>391</v>
      </c>
    </row>
    <row r="12" spans="1:2" ht="21" x14ac:dyDescent="0.2">
      <c r="B12" s="6" t="s">
        <v>392</v>
      </c>
    </row>
    <row r="13" spans="1:2" ht="21" x14ac:dyDescent="0.2">
      <c r="B13" s="6" t="s">
        <v>393</v>
      </c>
    </row>
    <row r="14" spans="1:2" ht="21" x14ac:dyDescent="0.2">
      <c r="B14" s="6" t="s">
        <v>394</v>
      </c>
    </row>
    <row r="15" spans="1:2" ht="21" x14ac:dyDescent="0.2">
      <c r="B15" s="6" t="s">
        <v>395</v>
      </c>
    </row>
    <row r="16" spans="1:2" ht="21" x14ac:dyDescent="0.2">
      <c r="B16" s="6" t="s">
        <v>396</v>
      </c>
    </row>
    <row r="17" spans="1:2" ht="21" x14ac:dyDescent="0.2">
      <c r="B17" s="6" t="s">
        <v>397</v>
      </c>
    </row>
    <row r="18" spans="1:2" ht="21" x14ac:dyDescent="0.2">
      <c r="B18" s="6" t="s">
        <v>398</v>
      </c>
    </row>
    <row r="19" spans="1:2" ht="21" x14ac:dyDescent="0.2">
      <c r="B19" s="6" t="s">
        <v>399</v>
      </c>
    </row>
    <row r="21" spans="1:2" ht="21" x14ac:dyDescent="0.2">
      <c r="A21" s="7">
        <v>12.3</v>
      </c>
      <c r="B21" s="6" t="s">
        <v>404</v>
      </c>
    </row>
    <row r="22" spans="1:2" ht="21" x14ac:dyDescent="0.2">
      <c r="B22" s="6" t="s">
        <v>401</v>
      </c>
    </row>
    <row r="23" spans="1:2" ht="21" x14ac:dyDescent="0.2">
      <c r="B23" s="6" t="s">
        <v>402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3018-4C44-4E8D-ADEC-0625D5944432}">
  <sheetPr>
    <tabColor theme="8" tint="0.79998168889431442"/>
  </sheetPr>
  <dimension ref="A1:J88"/>
  <sheetViews>
    <sheetView view="pageBreakPreview" zoomScaleNormal="85" zoomScaleSheetLayoutView="100" workbookViewId="0">
      <pane ySplit="5" topLeftCell="A17" activePane="bottomLeft" state="frozen"/>
      <selection activeCell="B41" sqref="B41"/>
      <selection pane="bottomLeft" activeCell="B21" sqref="B21"/>
    </sheetView>
  </sheetViews>
  <sheetFormatPr defaultRowHeight="24" customHeight="1" x14ac:dyDescent="0.2"/>
  <cols>
    <col min="1" max="1" width="7.25" style="6" customWidth="1"/>
    <col min="2" max="2" width="40.125" style="6" customWidth="1"/>
    <col min="3" max="3" width="12.25" style="6" customWidth="1"/>
    <col min="4" max="4" width="12.75" style="6" customWidth="1"/>
    <col min="5" max="5" width="12.25" style="6" customWidth="1"/>
    <col min="6" max="6" width="18" style="6" customWidth="1"/>
    <col min="7" max="7" width="17.25" style="6" customWidth="1"/>
    <col min="8" max="8" width="15.25" style="6" customWidth="1"/>
    <col min="9" max="9" width="17.375" style="6" customWidth="1"/>
    <col min="10" max="10" width="11.75" style="6" customWidth="1"/>
    <col min="11" max="16384" width="9" style="6"/>
  </cols>
  <sheetData>
    <row r="1" spans="1:10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" customHeight="1" x14ac:dyDescent="0.2">
      <c r="A2" s="55" t="s">
        <v>438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0" s="18" customFormat="1" ht="59.25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</row>
    <row r="6" spans="1:10" s="18" customFormat="1" ht="53.25" customHeight="1" x14ac:dyDescent="0.2">
      <c r="A6" s="30">
        <v>1</v>
      </c>
      <c r="B6" s="36" t="s">
        <v>427</v>
      </c>
      <c r="C6" s="37">
        <v>11500</v>
      </c>
      <c r="D6" s="45">
        <v>11500</v>
      </c>
      <c r="E6" s="38" t="s">
        <v>34</v>
      </c>
      <c r="F6" s="46" t="s">
        <v>194</v>
      </c>
      <c r="G6" s="46" t="s">
        <v>194</v>
      </c>
      <c r="H6" s="44" t="s">
        <v>35</v>
      </c>
      <c r="I6" s="44" t="s">
        <v>196</v>
      </c>
      <c r="J6" s="40">
        <v>68069316910</v>
      </c>
    </row>
    <row r="7" spans="1:10" s="18" customFormat="1" ht="53.25" customHeight="1" x14ac:dyDescent="0.2">
      <c r="A7" s="1">
        <v>2</v>
      </c>
      <c r="B7" s="19" t="s">
        <v>426</v>
      </c>
      <c r="C7" s="3">
        <v>15000</v>
      </c>
      <c r="D7" s="5">
        <v>15000</v>
      </c>
      <c r="E7" s="1" t="s">
        <v>34</v>
      </c>
      <c r="F7" s="13" t="s">
        <v>195</v>
      </c>
      <c r="G7" s="13" t="s">
        <v>195</v>
      </c>
      <c r="H7" s="20" t="s">
        <v>35</v>
      </c>
      <c r="I7" s="20" t="s">
        <v>197</v>
      </c>
      <c r="J7" s="1">
        <v>68069344545</v>
      </c>
    </row>
    <row r="8" spans="1:10" s="18" customFormat="1" ht="53.25" customHeight="1" x14ac:dyDescent="0.2">
      <c r="A8" s="1">
        <v>3</v>
      </c>
      <c r="B8" s="19" t="s">
        <v>190</v>
      </c>
      <c r="C8" s="3">
        <v>24000</v>
      </c>
      <c r="D8" s="5">
        <v>23500</v>
      </c>
      <c r="E8" s="1" t="s">
        <v>34</v>
      </c>
      <c r="F8" s="1" t="s">
        <v>85</v>
      </c>
      <c r="G8" s="1" t="s">
        <v>85</v>
      </c>
      <c r="H8" s="20" t="s">
        <v>35</v>
      </c>
      <c r="I8" s="20" t="s">
        <v>198</v>
      </c>
      <c r="J8" s="1">
        <v>68069399743</v>
      </c>
    </row>
    <row r="9" spans="1:10" s="18" customFormat="1" ht="53.25" customHeight="1" x14ac:dyDescent="0.2">
      <c r="A9" s="1">
        <v>4</v>
      </c>
      <c r="B9" s="19" t="s">
        <v>191</v>
      </c>
      <c r="C9" s="3">
        <v>12385</v>
      </c>
      <c r="D9" s="5">
        <v>12385</v>
      </c>
      <c r="E9" s="1" t="s">
        <v>34</v>
      </c>
      <c r="F9" s="1" t="s">
        <v>2</v>
      </c>
      <c r="G9" s="1" t="s">
        <v>2</v>
      </c>
      <c r="H9" s="20" t="s">
        <v>35</v>
      </c>
      <c r="I9" s="20" t="s">
        <v>199</v>
      </c>
      <c r="J9" s="1">
        <v>68069406997</v>
      </c>
    </row>
    <row r="10" spans="1:10" s="18" customFormat="1" ht="53.25" customHeight="1" x14ac:dyDescent="0.2">
      <c r="A10" s="1">
        <v>5</v>
      </c>
      <c r="B10" s="19" t="s">
        <v>192</v>
      </c>
      <c r="C10" s="3">
        <v>35000</v>
      </c>
      <c r="D10" s="5">
        <v>22300</v>
      </c>
      <c r="E10" s="1" t="s">
        <v>34</v>
      </c>
      <c r="F10" s="20" t="s">
        <v>428</v>
      </c>
      <c r="G10" s="20" t="s">
        <v>428</v>
      </c>
      <c r="H10" s="20" t="s">
        <v>35</v>
      </c>
      <c r="I10" s="20" t="s">
        <v>200</v>
      </c>
      <c r="J10" s="1">
        <v>68069441879</v>
      </c>
    </row>
    <row r="11" spans="1:10" s="18" customFormat="1" ht="53.25" customHeight="1" x14ac:dyDescent="0.2">
      <c r="A11" s="1">
        <v>6</v>
      </c>
      <c r="B11" s="19" t="s">
        <v>193</v>
      </c>
      <c r="C11" s="3">
        <v>64709</v>
      </c>
      <c r="D11" s="5">
        <v>64709</v>
      </c>
      <c r="E11" s="1" t="s">
        <v>34</v>
      </c>
      <c r="F11" s="1" t="s">
        <v>2</v>
      </c>
      <c r="G11" s="1" t="s">
        <v>2</v>
      </c>
      <c r="H11" s="20" t="s">
        <v>35</v>
      </c>
      <c r="I11" s="20" t="s">
        <v>201</v>
      </c>
      <c r="J11" s="1">
        <v>68069554194</v>
      </c>
    </row>
    <row r="12" spans="1:10" s="18" customFormat="1" ht="53.25" customHeight="1" x14ac:dyDescent="0.2">
      <c r="A12" s="1">
        <v>7</v>
      </c>
      <c r="B12" s="19" t="s">
        <v>202</v>
      </c>
      <c r="C12" s="3">
        <v>700</v>
      </c>
      <c r="D12" s="5">
        <v>700</v>
      </c>
      <c r="E12" s="1" t="s">
        <v>34</v>
      </c>
      <c r="F12" s="1" t="s">
        <v>207</v>
      </c>
      <c r="G12" s="1" t="s">
        <v>207</v>
      </c>
      <c r="H12" s="20" t="s">
        <v>35</v>
      </c>
      <c r="I12" s="20" t="s">
        <v>206</v>
      </c>
      <c r="J12" s="1">
        <v>68069051519</v>
      </c>
    </row>
    <row r="13" spans="1:10" s="18" customFormat="1" ht="53.25" customHeight="1" x14ac:dyDescent="0.2">
      <c r="A13" s="1">
        <v>8</v>
      </c>
      <c r="B13" s="10" t="s">
        <v>203</v>
      </c>
      <c r="C13" s="3">
        <v>25000</v>
      </c>
      <c r="D13" s="3">
        <v>25282.86</v>
      </c>
      <c r="E13" s="1" t="s">
        <v>34</v>
      </c>
      <c r="F13" s="1" t="s">
        <v>16</v>
      </c>
      <c r="G13" s="1" t="s">
        <v>16</v>
      </c>
      <c r="H13" s="20" t="s">
        <v>35</v>
      </c>
      <c r="I13" s="20" t="s">
        <v>208</v>
      </c>
      <c r="J13" s="1">
        <v>68059548006</v>
      </c>
    </row>
    <row r="14" spans="1:10" s="18" customFormat="1" ht="53.25" customHeight="1" x14ac:dyDescent="0.2">
      <c r="A14" s="1">
        <v>9</v>
      </c>
      <c r="B14" s="19" t="s">
        <v>204</v>
      </c>
      <c r="C14" s="3">
        <v>20000</v>
      </c>
      <c r="D14" s="3">
        <v>1500</v>
      </c>
      <c r="E14" s="1" t="s">
        <v>34</v>
      </c>
      <c r="F14" s="1" t="s">
        <v>15</v>
      </c>
      <c r="G14" s="1" t="s">
        <v>15</v>
      </c>
      <c r="H14" s="20" t="s">
        <v>35</v>
      </c>
      <c r="I14" s="20" t="s">
        <v>209</v>
      </c>
      <c r="J14" s="1">
        <v>68069465571</v>
      </c>
    </row>
    <row r="15" spans="1:10" s="18" customFormat="1" ht="53.25" customHeight="1" x14ac:dyDescent="0.2">
      <c r="A15" s="1">
        <v>10</v>
      </c>
      <c r="B15" s="19" t="s">
        <v>205</v>
      </c>
      <c r="C15" s="3">
        <v>18700</v>
      </c>
      <c r="D15" s="3">
        <v>18700</v>
      </c>
      <c r="E15" s="1" t="s">
        <v>34</v>
      </c>
      <c r="F15" s="1" t="s">
        <v>15</v>
      </c>
      <c r="G15" s="1" t="s">
        <v>15</v>
      </c>
      <c r="H15" s="20" t="s">
        <v>35</v>
      </c>
      <c r="I15" s="20" t="s">
        <v>210</v>
      </c>
      <c r="J15" s="1">
        <v>68069524974</v>
      </c>
    </row>
    <row r="16" spans="1:10" s="18" customFormat="1" ht="53.25" customHeight="1" x14ac:dyDescent="0.2">
      <c r="A16" s="1">
        <v>11</v>
      </c>
      <c r="B16" s="19" t="s">
        <v>227</v>
      </c>
      <c r="C16" s="3">
        <v>3980</v>
      </c>
      <c r="D16" s="3">
        <v>3980</v>
      </c>
      <c r="E16" s="1" t="s">
        <v>34</v>
      </c>
      <c r="F16" s="1" t="s">
        <v>207</v>
      </c>
      <c r="G16" s="1" t="s">
        <v>207</v>
      </c>
      <c r="H16" s="20" t="s">
        <v>35</v>
      </c>
      <c r="I16" s="20" t="s">
        <v>228</v>
      </c>
      <c r="J16" s="1">
        <v>68069614685</v>
      </c>
    </row>
    <row r="17" spans="1:10" s="18" customFormat="1" ht="53.25" customHeight="1" x14ac:dyDescent="0.2">
      <c r="A17" s="1">
        <v>12</v>
      </c>
      <c r="B17" s="51" t="s">
        <v>375</v>
      </c>
      <c r="C17" s="3">
        <v>100000</v>
      </c>
      <c r="D17" s="3">
        <v>85000</v>
      </c>
      <c r="E17" s="1" t="s">
        <v>34</v>
      </c>
      <c r="F17" s="5" t="s">
        <v>4</v>
      </c>
      <c r="G17" s="5" t="s">
        <v>4</v>
      </c>
      <c r="H17" s="20" t="s">
        <v>35</v>
      </c>
      <c r="I17" s="20" t="s">
        <v>379</v>
      </c>
      <c r="J17" s="1">
        <v>68059548621</v>
      </c>
    </row>
    <row r="18" spans="1:10" s="18" customFormat="1" ht="53.25" customHeight="1" x14ac:dyDescent="0.2">
      <c r="A18" s="1">
        <v>13</v>
      </c>
      <c r="B18" s="51" t="s">
        <v>376</v>
      </c>
      <c r="C18" s="3">
        <v>150000</v>
      </c>
      <c r="D18" s="3">
        <v>130000</v>
      </c>
      <c r="E18" s="1" t="s">
        <v>34</v>
      </c>
      <c r="F18" s="5" t="s">
        <v>4</v>
      </c>
      <c r="G18" s="5" t="s">
        <v>4</v>
      </c>
      <c r="H18" s="20" t="s">
        <v>35</v>
      </c>
      <c r="I18" s="20" t="s">
        <v>380</v>
      </c>
      <c r="J18" s="1">
        <v>68059551032</v>
      </c>
    </row>
    <row r="19" spans="1:10" s="18" customFormat="1" ht="53.25" customHeight="1" x14ac:dyDescent="0.2">
      <c r="A19" s="1">
        <v>14</v>
      </c>
      <c r="B19" s="51" t="s">
        <v>377</v>
      </c>
      <c r="C19" s="3">
        <v>2608000</v>
      </c>
      <c r="D19" s="3">
        <v>2608000</v>
      </c>
      <c r="E19" s="49" t="s">
        <v>431</v>
      </c>
      <c r="F19" s="5" t="s">
        <v>378</v>
      </c>
      <c r="G19" s="5" t="s">
        <v>378</v>
      </c>
      <c r="H19" s="20" t="s">
        <v>430</v>
      </c>
      <c r="I19" s="20" t="s">
        <v>381</v>
      </c>
      <c r="J19" s="1">
        <v>68049298145</v>
      </c>
    </row>
    <row r="20" spans="1:10" s="18" customFormat="1" ht="24" customHeight="1" thickBot="1" x14ac:dyDescent="0.25">
      <c r="A20" s="17"/>
      <c r="C20" s="29">
        <f>SUM(C6:C19)</f>
        <v>3088974</v>
      </c>
      <c r="D20" s="29">
        <f>SUM(D6:D19)</f>
        <v>3022556.86</v>
      </c>
    </row>
    <row r="21" spans="1:10" ht="24" customHeight="1" thickTop="1" x14ac:dyDescent="0.2">
      <c r="A21" s="17"/>
    </row>
    <row r="22" spans="1:10" ht="24" customHeight="1" x14ac:dyDescent="0.2">
      <c r="A22" s="17"/>
    </row>
    <row r="23" spans="1:10" ht="24" customHeight="1" x14ac:dyDescent="0.2">
      <c r="A23" s="17"/>
    </row>
    <row r="24" spans="1:10" ht="24" customHeight="1" x14ac:dyDescent="0.2">
      <c r="A24" s="8"/>
    </row>
    <row r="25" spans="1:10" ht="24" customHeight="1" x14ac:dyDescent="0.2">
      <c r="A25" s="8"/>
    </row>
    <row r="26" spans="1:10" ht="24" customHeight="1" x14ac:dyDescent="0.2">
      <c r="A26" s="8"/>
    </row>
    <row r="27" spans="1:10" ht="24" customHeight="1" x14ac:dyDescent="0.2">
      <c r="A27" s="8"/>
    </row>
    <row r="28" spans="1:10" ht="24" customHeight="1" x14ac:dyDescent="0.2">
      <c r="A28" s="8"/>
    </row>
    <row r="29" spans="1:10" ht="24" customHeight="1" x14ac:dyDescent="0.2">
      <c r="A29" s="8"/>
    </row>
    <row r="30" spans="1:10" ht="24" customHeight="1" x14ac:dyDescent="0.2">
      <c r="A30" s="8"/>
    </row>
    <row r="31" spans="1:10" ht="24" customHeight="1" x14ac:dyDescent="0.2">
      <c r="A31" s="8"/>
    </row>
    <row r="32" spans="1:10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  <row r="88" spans="1:1" ht="24" customHeight="1" x14ac:dyDescent="0.2">
      <c r="A88" s="8"/>
    </row>
  </sheetData>
  <autoFilter ref="A5:J5" xr:uid="{0E3C3018-4C44-4E8D-ADEC-0625D5944432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C8C9-5FAE-40A3-9F56-1F5E9379FB0A}">
  <sheetPr>
    <tabColor theme="3" tint="0.39997558519241921"/>
  </sheetPr>
  <dimension ref="A1:J84"/>
  <sheetViews>
    <sheetView view="pageBreakPreview" zoomScaleNormal="70" zoomScaleSheetLayoutView="100" workbookViewId="0">
      <pane ySplit="5" topLeftCell="A18" activePane="bottomLeft" state="frozen"/>
      <selection activeCell="B41" sqref="B41"/>
      <selection pane="bottomLeft" activeCell="D19" sqref="D19"/>
    </sheetView>
  </sheetViews>
  <sheetFormatPr defaultRowHeight="24" customHeight="1" x14ac:dyDescent="0.2"/>
  <cols>
    <col min="1" max="1" width="7.25" style="6" customWidth="1"/>
    <col min="2" max="2" width="36.25" style="6" customWidth="1"/>
    <col min="3" max="3" width="13" style="6" customWidth="1"/>
    <col min="4" max="4" width="10.875" style="6" bestFit="1" customWidth="1"/>
    <col min="5" max="5" width="12.25" style="6" customWidth="1"/>
    <col min="6" max="6" width="16.125" style="6" customWidth="1"/>
    <col min="7" max="7" width="17.875" style="6" customWidth="1"/>
    <col min="8" max="8" width="13.25" style="6" customWidth="1"/>
    <col min="9" max="9" width="15.875" style="6" customWidth="1"/>
    <col min="10" max="10" width="11.125" style="6" customWidth="1"/>
    <col min="11" max="16384" width="9" style="6"/>
  </cols>
  <sheetData>
    <row r="1" spans="1:10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" customHeight="1" x14ac:dyDescent="0.2">
      <c r="A2" s="55" t="s">
        <v>439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0" s="18" customFormat="1" ht="70.5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</row>
    <row r="6" spans="1:10" s="18" customFormat="1" ht="55.5" customHeight="1" x14ac:dyDescent="0.2">
      <c r="A6" s="30">
        <v>1</v>
      </c>
      <c r="B6" s="39" t="s">
        <v>211</v>
      </c>
      <c r="C6" s="37">
        <v>29000</v>
      </c>
      <c r="D6" s="45">
        <v>29000</v>
      </c>
      <c r="E6" s="38" t="s">
        <v>34</v>
      </c>
      <c r="F6" s="40" t="s">
        <v>2</v>
      </c>
      <c r="G6" s="40" t="s">
        <v>2</v>
      </c>
      <c r="H6" s="44" t="s">
        <v>35</v>
      </c>
      <c r="I6" s="44" t="s">
        <v>219</v>
      </c>
      <c r="J6" s="40">
        <v>68079085879</v>
      </c>
    </row>
    <row r="7" spans="1:10" s="18" customFormat="1" ht="55.5" customHeight="1" x14ac:dyDescent="0.2">
      <c r="A7" s="1">
        <v>2</v>
      </c>
      <c r="B7" s="19" t="s">
        <v>212</v>
      </c>
      <c r="C7" s="3">
        <v>27200</v>
      </c>
      <c r="D7" s="5">
        <v>27200</v>
      </c>
      <c r="E7" s="1" t="s">
        <v>34</v>
      </c>
      <c r="F7" s="13" t="s">
        <v>122</v>
      </c>
      <c r="G7" s="13" t="s">
        <v>122</v>
      </c>
      <c r="H7" s="20" t="s">
        <v>35</v>
      </c>
      <c r="I7" s="20" t="s">
        <v>220</v>
      </c>
      <c r="J7" s="1">
        <v>68079085879</v>
      </c>
    </row>
    <row r="8" spans="1:10" s="18" customFormat="1" ht="55.5" customHeight="1" x14ac:dyDescent="0.2">
      <c r="A8" s="30">
        <v>3</v>
      </c>
      <c r="B8" s="19" t="s">
        <v>213</v>
      </c>
      <c r="C8" s="3">
        <v>3000</v>
      </c>
      <c r="D8" s="5">
        <v>3000</v>
      </c>
      <c r="E8" s="1" t="s">
        <v>34</v>
      </c>
      <c r="F8" s="1" t="s">
        <v>0</v>
      </c>
      <c r="G8" s="1" t="s">
        <v>0</v>
      </c>
      <c r="H8" s="20" t="s">
        <v>35</v>
      </c>
      <c r="I8" s="20" t="s">
        <v>221</v>
      </c>
      <c r="J8" s="1">
        <v>68079131618</v>
      </c>
    </row>
    <row r="9" spans="1:10" s="18" customFormat="1" ht="55.5" customHeight="1" x14ac:dyDescent="0.2">
      <c r="A9" s="1">
        <v>4</v>
      </c>
      <c r="B9" s="10" t="s">
        <v>214</v>
      </c>
      <c r="C9" s="3">
        <v>4100</v>
      </c>
      <c r="D9" s="5">
        <v>4100</v>
      </c>
      <c r="E9" s="1" t="s">
        <v>34</v>
      </c>
      <c r="F9" s="20" t="s">
        <v>429</v>
      </c>
      <c r="G9" s="20" t="s">
        <v>429</v>
      </c>
      <c r="H9" s="20" t="s">
        <v>35</v>
      </c>
      <c r="I9" s="20" t="s">
        <v>222</v>
      </c>
      <c r="J9" s="1">
        <v>68079256792</v>
      </c>
    </row>
    <row r="10" spans="1:10" s="18" customFormat="1" ht="55.5" customHeight="1" x14ac:dyDescent="0.2">
      <c r="A10" s="30">
        <v>5</v>
      </c>
      <c r="B10" s="19" t="s">
        <v>215</v>
      </c>
      <c r="C10" s="3">
        <v>7000</v>
      </c>
      <c r="D10" s="5">
        <v>7000</v>
      </c>
      <c r="E10" s="1" t="s">
        <v>34</v>
      </c>
      <c r="F10" s="1" t="s">
        <v>2</v>
      </c>
      <c r="G10" s="1" t="s">
        <v>2</v>
      </c>
      <c r="H10" s="20" t="s">
        <v>35</v>
      </c>
      <c r="I10" s="20" t="s">
        <v>223</v>
      </c>
      <c r="J10" s="1">
        <v>68079434336</v>
      </c>
    </row>
    <row r="11" spans="1:10" s="18" customFormat="1" ht="55.5" customHeight="1" x14ac:dyDescent="0.2">
      <c r="A11" s="1">
        <v>6</v>
      </c>
      <c r="B11" s="19" t="s">
        <v>216</v>
      </c>
      <c r="C11" s="3">
        <v>7200</v>
      </c>
      <c r="D11" s="5">
        <v>7200</v>
      </c>
      <c r="E11" s="1" t="s">
        <v>34</v>
      </c>
      <c r="F11" s="13" t="s">
        <v>122</v>
      </c>
      <c r="G11" s="13" t="s">
        <v>122</v>
      </c>
      <c r="H11" s="20" t="s">
        <v>35</v>
      </c>
      <c r="I11" s="20" t="s">
        <v>224</v>
      </c>
      <c r="J11" s="1">
        <v>68079435080</v>
      </c>
    </row>
    <row r="12" spans="1:10" s="18" customFormat="1" ht="55.5" customHeight="1" x14ac:dyDescent="0.2">
      <c r="A12" s="30">
        <v>7</v>
      </c>
      <c r="B12" s="19" t="s">
        <v>217</v>
      </c>
      <c r="C12" s="3">
        <v>20200</v>
      </c>
      <c r="D12" s="5">
        <v>20200</v>
      </c>
      <c r="E12" s="1" t="s">
        <v>34</v>
      </c>
      <c r="F12" s="13" t="s">
        <v>194</v>
      </c>
      <c r="G12" s="13" t="s">
        <v>194</v>
      </c>
      <c r="H12" s="20" t="s">
        <v>35</v>
      </c>
      <c r="I12" s="20" t="s">
        <v>226</v>
      </c>
      <c r="J12" s="1">
        <v>68089050327</v>
      </c>
    </row>
    <row r="13" spans="1:10" s="18" customFormat="1" ht="55.5" customHeight="1" x14ac:dyDescent="0.2">
      <c r="A13" s="1">
        <v>8</v>
      </c>
      <c r="B13" s="19" t="s">
        <v>218</v>
      </c>
      <c r="C13" s="3">
        <v>12600</v>
      </c>
      <c r="D13" s="5">
        <v>12600</v>
      </c>
      <c r="E13" s="1" t="s">
        <v>34</v>
      </c>
      <c r="F13" s="1" t="s">
        <v>2</v>
      </c>
      <c r="G13" s="1" t="s">
        <v>2</v>
      </c>
      <c r="H13" s="20" t="s">
        <v>35</v>
      </c>
      <c r="I13" s="20" t="s">
        <v>225</v>
      </c>
      <c r="J13" s="1">
        <v>68089236975</v>
      </c>
    </row>
    <row r="14" spans="1:10" s="18" customFormat="1" ht="55.5" customHeight="1" x14ac:dyDescent="0.2">
      <c r="A14" s="30">
        <v>9</v>
      </c>
      <c r="B14" s="19" t="s">
        <v>229</v>
      </c>
      <c r="C14" s="3">
        <v>42200</v>
      </c>
      <c r="D14" s="5">
        <v>42000</v>
      </c>
      <c r="E14" s="1" t="s">
        <v>34</v>
      </c>
      <c r="F14" s="1" t="s">
        <v>16</v>
      </c>
      <c r="G14" s="1" t="s">
        <v>16</v>
      </c>
      <c r="H14" s="20" t="s">
        <v>35</v>
      </c>
      <c r="I14" s="20" t="s">
        <v>234</v>
      </c>
      <c r="J14" s="1">
        <v>68069592110</v>
      </c>
    </row>
    <row r="15" spans="1:10" s="18" customFormat="1" ht="55.5" customHeight="1" x14ac:dyDescent="0.2">
      <c r="A15" s="1">
        <v>10</v>
      </c>
      <c r="B15" s="10" t="s">
        <v>230</v>
      </c>
      <c r="C15" s="3">
        <v>17100</v>
      </c>
      <c r="D15" s="5">
        <v>17000</v>
      </c>
      <c r="E15" s="1" t="s">
        <v>34</v>
      </c>
      <c r="F15" s="1" t="s">
        <v>16</v>
      </c>
      <c r="G15" s="1" t="s">
        <v>16</v>
      </c>
      <c r="H15" s="20" t="s">
        <v>35</v>
      </c>
      <c r="I15" s="20" t="s">
        <v>235</v>
      </c>
      <c r="J15" s="1">
        <v>68079006668</v>
      </c>
    </row>
    <row r="16" spans="1:10" s="18" customFormat="1" ht="55.5" customHeight="1" x14ac:dyDescent="0.2">
      <c r="A16" s="30">
        <v>11</v>
      </c>
      <c r="B16" s="10" t="s">
        <v>231</v>
      </c>
      <c r="C16" s="3">
        <v>30800</v>
      </c>
      <c r="D16" s="5">
        <v>30000</v>
      </c>
      <c r="E16" s="1" t="s">
        <v>34</v>
      </c>
      <c r="F16" s="1" t="s">
        <v>16</v>
      </c>
      <c r="G16" s="1" t="s">
        <v>16</v>
      </c>
      <c r="H16" s="20" t="s">
        <v>35</v>
      </c>
      <c r="I16" s="20" t="s">
        <v>236</v>
      </c>
      <c r="J16" s="1">
        <v>68069615046</v>
      </c>
    </row>
    <row r="17" spans="1:10" s="18" customFormat="1" ht="55.5" customHeight="1" x14ac:dyDescent="0.2">
      <c r="A17" s="1">
        <v>12</v>
      </c>
      <c r="B17" s="52" t="s">
        <v>232</v>
      </c>
      <c r="C17" s="3">
        <v>15200</v>
      </c>
      <c r="D17" s="5">
        <v>15000</v>
      </c>
      <c r="E17" s="1" t="s">
        <v>34</v>
      </c>
      <c r="F17" s="1" t="s">
        <v>16</v>
      </c>
      <c r="G17" s="1" t="s">
        <v>16</v>
      </c>
      <c r="H17" s="20" t="s">
        <v>35</v>
      </c>
      <c r="I17" s="20" t="s">
        <v>237</v>
      </c>
      <c r="J17" s="1">
        <v>68079017948</v>
      </c>
    </row>
    <row r="18" spans="1:10" s="18" customFormat="1" ht="55.5" customHeight="1" x14ac:dyDescent="0.2">
      <c r="A18" s="30">
        <v>13</v>
      </c>
      <c r="B18" s="50" t="s">
        <v>233</v>
      </c>
      <c r="C18" s="3">
        <v>1300</v>
      </c>
      <c r="D18" s="5">
        <v>1300</v>
      </c>
      <c r="E18" s="1" t="s">
        <v>34</v>
      </c>
      <c r="F18" s="1" t="s">
        <v>15</v>
      </c>
      <c r="G18" s="1" t="s">
        <v>15</v>
      </c>
      <c r="H18" s="20" t="s">
        <v>35</v>
      </c>
      <c r="I18" s="20" t="s">
        <v>238</v>
      </c>
      <c r="J18" s="48">
        <v>68079095965</v>
      </c>
    </row>
    <row r="19" spans="1:10" s="18" customFormat="1" ht="55.5" customHeight="1" x14ac:dyDescent="0.2">
      <c r="A19" s="1">
        <v>14</v>
      </c>
      <c r="B19" s="51" t="s">
        <v>384</v>
      </c>
      <c r="C19" s="3">
        <v>1027000</v>
      </c>
      <c r="D19" s="5">
        <v>580000</v>
      </c>
      <c r="E19" s="49" t="s">
        <v>432</v>
      </c>
      <c r="F19" s="5" t="s">
        <v>382</v>
      </c>
      <c r="G19" s="5" t="s">
        <v>382</v>
      </c>
      <c r="H19" s="20" t="s">
        <v>430</v>
      </c>
      <c r="I19" s="20" t="s">
        <v>383</v>
      </c>
      <c r="J19" s="1">
        <v>68069041025</v>
      </c>
    </row>
    <row r="20" spans="1:10" s="18" customFormat="1" ht="24" customHeight="1" thickBot="1" x14ac:dyDescent="0.25">
      <c r="A20" s="17"/>
      <c r="C20" s="29">
        <f>SUM(C6:C19)</f>
        <v>1243900</v>
      </c>
      <c r="D20" s="29">
        <f>SUM(D6:D19)</f>
        <v>795600</v>
      </c>
    </row>
    <row r="21" spans="1:10" s="18" customFormat="1" ht="24" customHeight="1" thickTop="1" x14ac:dyDescent="0.2">
      <c r="A21" s="17"/>
    </row>
    <row r="22" spans="1:10" ht="24" customHeight="1" x14ac:dyDescent="0.2">
      <c r="A22" s="17"/>
    </row>
    <row r="23" spans="1:10" ht="24" customHeight="1" x14ac:dyDescent="0.2">
      <c r="A23" s="17"/>
    </row>
    <row r="24" spans="1:10" ht="24" customHeight="1" x14ac:dyDescent="0.2">
      <c r="A24" s="8"/>
    </row>
    <row r="25" spans="1:10" ht="24" customHeight="1" x14ac:dyDescent="0.2">
      <c r="A25" s="8"/>
    </row>
    <row r="26" spans="1:10" ht="24" customHeight="1" x14ac:dyDescent="0.2">
      <c r="A26" s="8"/>
    </row>
    <row r="27" spans="1:10" ht="24" customHeight="1" x14ac:dyDescent="0.2">
      <c r="A27" s="8"/>
    </row>
    <row r="28" spans="1:10" ht="24" customHeight="1" x14ac:dyDescent="0.2">
      <c r="A28" s="8"/>
    </row>
    <row r="29" spans="1:10" ht="24" customHeight="1" x14ac:dyDescent="0.2">
      <c r="A29" s="8"/>
    </row>
    <row r="30" spans="1:10" ht="24" customHeight="1" x14ac:dyDescent="0.2">
      <c r="A30" s="8"/>
    </row>
    <row r="31" spans="1:10" ht="24" customHeight="1" x14ac:dyDescent="0.2">
      <c r="A31" s="8"/>
    </row>
    <row r="32" spans="1:10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</sheetData>
  <autoFilter ref="A5:J5" xr:uid="{DB79C8C9-5FAE-40A3-9F56-1F5E9379FB0A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1483-18EC-4613-AB77-5DACACD7C00C}">
  <sheetPr>
    <tabColor theme="2" tint="-0.249977111117893"/>
  </sheetPr>
  <dimension ref="A1:J74"/>
  <sheetViews>
    <sheetView view="pageBreakPreview" zoomScaleNormal="85" zoomScaleSheetLayoutView="100" workbookViewId="0">
      <pane ySplit="5" topLeftCell="A15" activePane="bottomLeft" state="frozen"/>
      <selection activeCell="B41" sqref="B41"/>
      <selection pane="bottomLeft" activeCell="D19" sqref="D19"/>
    </sheetView>
  </sheetViews>
  <sheetFormatPr defaultRowHeight="24" customHeight="1" x14ac:dyDescent="0.2"/>
  <cols>
    <col min="1" max="1" width="5.75" style="6" customWidth="1"/>
    <col min="2" max="2" width="38.5" style="6" customWidth="1"/>
    <col min="3" max="3" width="10" style="6" customWidth="1"/>
    <col min="4" max="4" width="10.5" style="6" customWidth="1"/>
    <col min="5" max="5" width="12.25" style="6" customWidth="1"/>
    <col min="6" max="6" width="16.375" style="6" customWidth="1"/>
    <col min="7" max="7" width="15.625" style="6" customWidth="1"/>
    <col min="8" max="8" width="14.375" style="6" customWidth="1"/>
    <col min="9" max="9" width="15.625" style="6" customWidth="1"/>
    <col min="10" max="10" width="11.875" style="6" customWidth="1"/>
    <col min="11" max="16384" width="9" style="6"/>
  </cols>
  <sheetData>
    <row r="1" spans="1:10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" customHeight="1" x14ac:dyDescent="0.2">
      <c r="A2" s="55" t="s">
        <v>440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5" customHeight="1" x14ac:dyDescent="0.2"/>
    <row r="5" spans="1:10" s="18" customFormat="1" ht="84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</row>
    <row r="6" spans="1:10" s="18" customFormat="1" ht="90.75" customHeight="1" x14ac:dyDescent="0.2">
      <c r="A6" s="30">
        <v>1</v>
      </c>
      <c r="B6" s="36" t="s">
        <v>239</v>
      </c>
      <c r="C6" s="37">
        <v>9775</v>
      </c>
      <c r="D6" s="45">
        <v>9775</v>
      </c>
      <c r="E6" s="38" t="s">
        <v>34</v>
      </c>
      <c r="F6" s="40" t="s">
        <v>3</v>
      </c>
      <c r="G6" s="40" t="s">
        <v>3</v>
      </c>
      <c r="H6" s="44" t="s">
        <v>35</v>
      </c>
      <c r="I6" s="44" t="s">
        <v>245</v>
      </c>
      <c r="J6" s="40">
        <v>68089238191</v>
      </c>
    </row>
    <row r="7" spans="1:10" s="18" customFormat="1" ht="75" customHeight="1" x14ac:dyDescent="0.2">
      <c r="A7" s="1">
        <v>2</v>
      </c>
      <c r="B7" s="19" t="s">
        <v>240</v>
      </c>
      <c r="C7" s="3">
        <v>3800</v>
      </c>
      <c r="D7" s="5">
        <v>3800</v>
      </c>
      <c r="E7" s="1" t="s">
        <v>34</v>
      </c>
      <c r="F7" s="1" t="s">
        <v>14</v>
      </c>
      <c r="G7" s="1" t="s">
        <v>14</v>
      </c>
      <c r="H7" s="20" t="s">
        <v>35</v>
      </c>
      <c r="I7" s="20" t="s">
        <v>246</v>
      </c>
      <c r="J7" s="1">
        <v>68089278199</v>
      </c>
    </row>
    <row r="8" spans="1:10" s="18" customFormat="1" ht="65.25" customHeight="1" x14ac:dyDescent="0.2">
      <c r="A8" s="1">
        <v>3</v>
      </c>
      <c r="B8" s="19" t="s">
        <v>241</v>
      </c>
      <c r="C8" s="3">
        <v>83820</v>
      </c>
      <c r="D8" s="5">
        <v>83820</v>
      </c>
      <c r="E8" s="1" t="s">
        <v>34</v>
      </c>
      <c r="F8" s="1" t="s">
        <v>1</v>
      </c>
      <c r="G8" s="1" t="s">
        <v>1</v>
      </c>
      <c r="H8" s="20" t="s">
        <v>35</v>
      </c>
      <c r="I8" s="20" t="s">
        <v>247</v>
      </c>
      <c r="J8" s="1">
        <v>68089353356</v>
      </c>
    </row>
    <row r="9" spans="1:10" s="18" customFormat="1" ht="65.25" customHeight="1" x14ac:dyDescent="0.2">
      <c r="A9" s="1">
        <v>4</v>
      </c>
      <c r="B9" s="10" t="s">
        <v>242</v>
      </c>
      <c r="C9" s="3">
        <v>20100</v>
      </c>
      <c r="D9" s="5">
        <v>20100</v>
      </c>
      <c r="E9" s="1" t="s">
        <v>34</v>
      </c>
      <c r="F9" s="1" t="s">
        <v>85</v>
      </c>
      <c r="G9" s="1" t="s">
        <v>85</v>
      </c>
      <c r="H9" s="20" t="s">
        <v>35</v>
      </c>
      <c r="I9" s="20" t="s">
        <v>248</v>
      </c>
      <c r="J9" s="1">
        <v>68079456327</v>
      </c>
    </row>
    <row r="10" spans="1:10" s="18" customFormat="1" ht="65.25" customHeight="1" x14ac:dyDescent="0.2">
      <c r="A10" s="1">
        <v>5</v>
      </c>
      <c r="B10" s="10" t="s">
        <v>243</v>
      </c>
      <c r="C10" s="3">
        <v>45700</v>
      </c>
      <c r="D10" s="5">
        <v>45700</v>
      </c>
      <c r="E10" s="1" t="s">
        <v>34</v>
      </c>
      <c r="F10" s="1" t="s">
        <v>244</v>
      </c>
      <c r="G10" s="1" t="s">
        <v>244</v>
      </c>
      <c r="H10" s="20" t="s">
        <v>35</v>
      </c>
      <c r="I10" s="20" t="s">
        <v>249</v>
      </c>
      <c r="J10" s="1">
        <v>67109200197</v>
      </c>
    </row>
    <row r="11" spans="1:10" s="18" customFormat="1" ht="65.25" customHeight="1" x14ac:dyDescent="0.2">
      <c r="A11" s="1">
        <v>6</v>
      </c>
      <c r="B11" s="34" t="s">
        <v>258</v>
      </c>
      <c r="C11" s="3">
        <v>19900</v>
      </c>
      <c r="D11" s="5">
        <v>19900</v>
      </c>
      <c r="E11" s="1" t="s">
        <v>34</v>
      </c>
      <c r="F11" s="35" t="s">
        <v>173</v>
      </c>
      <c r="G11" s="35" t="s">
        <v>173</v>
      </c>
      <c r="H11" s="20" t="s">
        <v>35</v>
      </c>
      <c r="I11" s="20" t="s">
        <v>259</v>
      </c>
      <c r="J11" s="35">
        <v>68099368779</v>
      </c>
    </row>
    <row r="12" spans="1:10" s="18" customFormat="1" ht="69" customHeight="1" x14ac:dyDescent="0.2">
      <c r="A12" s="1">
        <v>7</v>
      </c>
      <c r="B12" s="19" t="s">
        <v>250</v>
      </c>
      <c r="C12" s="3">
        <v>2541.25</v>
      </c>
      <c r="D12" s="5">
        <v>2541.25</v>
      </c>
      <c r="E12" s="1" t="s">
        <v>34</v>
      </c>
      <c r="F12" s="1" t="s">
        <v>187</v>
      </c>
      <c r="G12" s="1" t="s">
        <v>187</v>
      </c>
      <c r="H12" s="20" t="s">
        <v>35</v>
      </c>
      <c r="I12" s="20" t="s">
        <v>254</v>
      </c>
      <c r="J12" s="1">
        <v>68089228122</v>
      </c>
    </row>
    <row r="13" spans="1:10" s="18" customFormat="1" ht="80.25" customHeight="1" x14ac:dyDescent="0.2">
      <c r="A13" s="1">
        <v>8</v>
      </c>
      <c r="B13" s="19" t="s">
        <v>251</v>
      </c>
      <c r="C13" s="3">
        <v>20000</v>
      </c>
      <c r="D13" s="5">
        <v>20000</v>
      </c>
      <c r="E13" s="1" t="s">
        <v>34</v>
      </c>
      <c r="F13" s="1" t="s">
        <v>5</v>
      </c>
      <c r="G13" s="1" t="s">
        <v>5</v>
      </c>
      <c r="H13" s="20" t="s">
        <v>35</v>
      </c>
      <c r="I13" s="20" t="s">
        <v>255</v>
      </c>
      <c r="J13" s="1">
        <v>68089082448</v>
      </c>
    </row>
    <row r="14" spans="1:10" s="18" customFormat="1" ht="63.75" customHeight="1" x14ac:dyDescent="0.2">
      <c r="A14" s="1">
        <v>9</v>
      </c>
      <c r="B14" s="19" t="s">
        <v>252</v>
      </c>
      <c r="C14" s="3">
        <v>50000</v>
      </c>
      <c r="D14" s="5">
        <v>49000</v>
      </c>
      <c r="E14" s="1" t="s">
        <v>34</v>
      </c>
      <c r="F14" s="1" t="s">
        <v>5</v>
      </c>
      <c r="G14" s="1" t="s">
        <v>5</v>
      </c>
      <c r="H14" s="20" t="s">
        <v>35</v>
      </c>
      <c r="I14" s="20" t="s">
        <v>256</v>
      </c>
      <c r="J14" s="1">
        <v>68089082269</v>
      </c>
    </row>
    <row r="15" spans="1:10" s="18" customFormat="1" ht="63.75" customHeight="1" x14ac:dyDescent="0.2">
      <c r="A15" s="1">
        <v>10</v>
      </c>
      <c r="B15" s="19" t="s">
        <v>253</v>
      </c>
      <c r="C15" s="3">
        <v>1700</v>
      </c>
      <c r="D15" s="5">
        <v>1700</v>
      </c>
      <c r="E15" s="1" t="s">
        <v>34</v>
      </c>
      <c r="F15" s="1" t="s">
        <v>76</v>
      </c>
      <c r="G15" s="1" t="s">
        <v>76</v>
      </c>
      <c r="H15" s="20" t="s">
        <v>35</v>
      </c>
      <c r="I15" s="20" t="s">
        <v>257</v>
      </c>
      <c r="J15" s="1">
        <v>68099023522</v>
      </c>
    </row>
    <row r="16" spans="1:10" s="18" customFormat="1" ht="63.75" customHeight="1" x14ac:dyDescent="0.2">
      <c r="A16" s="1">
        <v>11</v>
      </c>
      <c r="B16" s="4" t="s">
        <v>385</v>
      </c>
      <c r="C16" s="3">
        <v>230000</v>
      </c>
      <c r="D16" s="5">
        <v>230000</v>
      </c>
      <c r="E16" s="1" t="s">
        <v>34</v>
      </c>
      <c r="F16" s="5" t="s">
        <v>387</v>
      </c>
      <c r="G16" s="5" t="s">
        <v>387</v>
      </c>
      <c r="H16" s="20" t="s">
        <v>35</v>
      </c>
      <c r="I16" s="20" t="s">
        <v>388</v>
      </c>
      <c r="J16" s="1">
        <v>68079625003</v>
      </c>
    </row>
    <row r="17" spans="1:4" s="18" customFormat="1" ht="24" customHeight="1" thickBot="1" x14ac:dyDescent="0.25">
      <c r="A17" s="17"/>
      <c r="C17" s="29">
        <f>SUM(C6:C16)</f>
        <v>487336.25</v>
      </c>
      <c r="D17" s="29">
        <f>SUM(D6:D16)</f>
        <v>486336.25</v>
      </c>
    </row>
    <row r="18" spans="1:4" s="18" customFormat="1" ht="24" customHeight="1" thickTop="1" x14ac:dyDescent="0.2">
      <c r="A18" s="17"/>
    </row>
    <row r="19" spans="1:4" ht="24" customHeight="1" x14ac:dyDescent="0.2">
      <c r="A19" s="17"/>
    </row>
    <row r="20" spans="1:4" ht="24" customHeight="1" x14ac:dyDescent="0.2">
      <c r="A20" s="17"/>
    </row>
    <row r="21" spans="1:4" ht="24" customHeight="1" x14ac:dyDescent="0.2">
      <c r="A21" s="17"/>
    </row>
    <row r="22" spans="1:4" ht="24" customHeight="1" x14ac:dyDescent="0.2">
      <c r="A22" s="17"/>
    </row>
    <row r="23" spans="1:4" ht="24" customHeight="1" x14ac:dyDescent="0.2">
      <c r="A23" s="17"/>
    </row>
    <row r="24" spans="1:4" ht="24" customHeight="1" x14ac:dyDescent="0.2">
      <c r="A24" s="8"/>
    </row>
    <row r="25" spans="1:4" ht="24" customHeight="1" x14ac:dyDescent="0.2">
      <c r="A25" s="8"/>
    </row>
    <row r="26" spans="1:4" ht="24" customHeight="1" x14ac:dyDescent="0.2">
      <c r="A26" s="8"/>
    </row>
    <row r="27" spans="1:4" ht="24" customHeight="1" x14ac:dyDescent="0.2">
      <c r="A27" s="8"/>
    </row>
    <row r="28" spans="1:4" ht="24" customHeight="1" x14ac:dyDescent="0.2">
      <c r="A28" s="8"/>
    </row>
    <row r="29" spans="1:4" ht="24" customHeight="1" x14ac:dyDescent="0.2">
      <c r="A29" s="8"/>
    </row>
    <row r="30" spans="1:4" ht="24" customHeight="1" x14ac:dyDescent="0.2">
      <c r="A30" s="8"/>
    </row>
    <row r="31" spans="1:4" ht="24" customHeight="1" x14ac:dyDescent="0.2">
      <c r="A31" s="8"/>
    </row>
    <row r="32" spans="1:4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</sheetData>
  <autoFilter ref="A5:J5" xr:uid="{021A1483-18EC-4613-AB77-5DACACD7C00C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35E6-5ED8-4B85-AA0A-93AF576D17BD}">
  <sheetPr>
    <tabColor theme="5"/>
  </sheetPr>
  <dimension ref="A1:J71"/>
  <sheetViews>
    <sheetView view="pageBreakPreview" zoomScaleNormal="70" zoomScaleSheetLayoutView="100" workbookViewId="0">
      <pane ySplit="5" topLeftCell="A35" activePane="bottomLeft" state="frozen"/>
      <selection activeCell="B41" sqref="B41"/>
      <selection pane="bottomLeft" activeCell="B39" sqref="B39"/>
    </sheetView>
  </sheetViews>
  <sheetFormatPr defaultRowHeight="24" customHeight="1" x14ac:dyDescent="0.2"/>
  <cols>
    <col min="1" max="1" width="7.25" style="6" customWidth="1"/>
    <col min="2" max="2" width="40.875" style="6" customWidth="1"/>
    <col min="3" max="3" width="10.375" style="6" customWidth="1"/>
    <col min="4" max="5" width="11" style="6" customWidth="1"/>
    <col min="6" max="6" width="15.875" style="6" customWidth="1"/>
    <col min="7" max="7" width="17.25" style="6" customWidth="1"/>
    <col min="8" max="8" width="15.25" style="6" customWidth="1"/>
    <col min="9" max="9" width="14.625" style="6" customWidth="1"/>
    <col min="10" max="10" width="11.75" style="6" customWidth="1"/>
    <col min="11" max="16384" width="9" style="6"/>
  </cols>
  <sheetData>
    <row r="1" spans="1:10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" customHeight="1" x14ac:dyDescent="0.2">
      <c r="A2" s="55" t="s">
        <v>441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0" s="18" customFormat="1" ht="84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</row>
    <row r="6" spans="1:10" s="18" customFormat="1" ht="84" customHeight="1" x14ac:dyDescent="0.2">
      <c r="A6" s="1">
        <v>1</v>
      </c>
      <c r="B6" s="10" t="s">
        <v>321</v>
      </c>
      <c r="C6" s="20">
        <v>80000</v>
      </c>
      <c r="D6" s="5">
        <v>80000</v>
      </c>
      <c r="E6" s="1" t="s">
        <v>34</v>
      </c>
      <c r="F6" s="1" t="s">
        <v>322</v>
      </c>
      <c r="G6" s="1" t="s">
        <v>322</v>
      </c>
      <c r="H6" s="20" t="s">
        <v>35</v>
      </c>
      <c r="I6" s="20" t="s">
        <v>326</v>
      </c>
      <c r="J6" s="1">
        <v>68089694444</v>
      </c>
    </row>
    <row r="7" spans="1:10" s="18" customFormat="1" ht="84" customHeight="1" x14ac:dyDescent="0.2">
      <c r="A7" s="1">
        <v>2</v>
      </c>
      <c r="B7" s="10" t="s">
        <v>323</v>
      </c>
      <c r="C7" s="20">
        <v>66950</v>
      </c>
      <c r="D7" s="5">
        <v>66950</v>
      </c>
      <c r="E7" s="1" t="s">
        <v>34</v>
      </c>
      <c r="F7" s="1" t="s">
        <v>324</v>
      </c>
      <c r="G7" s="1" t="s">
        <v>324</v>
      </c>
      <c r="H7" s="20" t="s">
        <v>35</v>
      </c>
      <c r="I7" s="20" t="s">
        <v>327</v>
      </c>
      <c r="J7" s="1">
        <v>68099061128</v>
      </c>
    </row>
    <row r="8" spans="1:10" s="18" customFormat="1" ht="84" customHeight="1" x14ac:dyDescent="0.2">
      <c r="A8" s="1">
        <v>3</v>
      </c>
      <c r="B8" s="19" t="s">
        <v>325</v>
      </c>
      <c r="C8" s="20">
        <v>15950</v>
      </c>
      <c r="D8" s="5">
        <v>15950</v>
      </c>
      <c r="E8" s="1" t="s">
        <v>34</v>
      </c>
      <c r="F8" s="1" t="s">
        <v>0</v>
      </c>
      <c r="G8" s="1" t="s">
        <v>0</v>
      </c>
      <c r="H8" s="20" t="s">
        <v>35</v>
      </c>
      <c r="I8" s="20" t="s">
        <v>328</v>
      </c>
      <c r="J8" s="1">
        <v>68099236247</v>
      </c>
    </row>
    <row r="9" spans="1:10" s="18" customFormat="1" ht="90.75" customHeight="1" x14ac:dyDescent="0.2">
      <c r="A9" s="1">
        <v>4</v>
      </c>
      <c r="B9" s="19" t="s">
        <v>260</v>
      </c>
      <c r="C9" s="3">
        <v>25225</v>
      </c>
      <c r="D9" s="5">
        <v>12000</v>
      </c>
      <c r="E9" s="1" t="s">
        <v>34</v>
      </c>
      <c r="F9" s="1" t="s">
        <v>176</v>
      </c>
      <c r="G9" s="1" t="s">
        <v>176</v>
      </c>
      <c r="H9" s="20" t="s">
        <v>35</v>
      </c>
      <c r="I9" s="20" t="s">
        <v>268</v>
      </c>
      <c r="J9" s="1">
        <v>68099374782</v>
      </c>
    </row>
    <row r="10" spans="1:10" s="18" customFormat="1" ht="75" customHeight="1" x14ac:dyDescent="0.2">
      <c r="A10" s="1">
        <v>5</v>
      </c>
      <c r="B10" s="19" t="s">
        <v>261</v>
      </c>
      <c r="C10" s="3">
        <v>14400</v>
      </c>
      <c r="D10" s="5">
        <v>14400</v>
      </c>
      <c r="E10" s="1" t="s">
        <v>34</v>
      </c>
      <c r="F10" s="1" t="s">
        <v>267</v>
      </c>
      <c r="G10" s="1" t="s">
        <v>267</v>
      </c>
      <c r="H10" s="20" t="s">
        <v>35</v>
      </c>
      <c r="I10" s="20" t="s">
        <v>269</v>
      </c>
      <c r="J10" s="48">
        <v>68099421518</v>
      </c>
    </row>
    <row r="11" spans="1:10" s="18" customFormat="1" ht="65.25" customHeight="1" x14ac:dyDescent="0.2">
      <c r="A11" s="1">
        <v>6</v>
      </c>
      <c r="B11" s="19" t="s">
        <v>262</v>
      </c>
      <c r="C11" s="3">
        <v>12420</v>
      </c>
      <c r="D11" s="5">
        <v>12420</v>
      </c>
      <c r="E11" s="1" t="s">
        <v>34</v>
      </c>
      <c r="F11" s="1" t="s">
        <v>0</v>
      </c>
      <c r="G11" s="1" t="s">
        <v>0</v>
      </c>
      <c r="H11" s="20" t="s">
        <v>35</v>
      </c>
      <c r="I11" s="20" t="s">
        <v>270</v>
      </c>
      <c r="J11" s="48">
        <v>68099421518</v>
      </c>
    </row>
    <row r="12" spans="1:10" s="18" customFormat="1" ht="72.75" customHeight="1" x14ac:dyDescent="0.2">
      <c r="A12" s="1">
        <v>7</v>
      </c>
      <c r="B12" s="19" t="s">
        <v>263</v>
      </c>
      <c r="C12" s="3">
        <v>65000</v>
      </c>
      <c r="D12" s="5">
        <v>42420</v>
      </c>
      <c r="E12" s="1" t="s">
        <v>34</v>
      </c>
      <c r="F12" s="1" t="s">
        <v>0</v>
      </c>
      <c r="G12" s="1" t="s">
        <v>0</v>
      </c>
      <c r="H12" s="20" t="s">
        <v>35</v>
      </c>
      <c r="I12" s="20" t="s">
        <v>316</v>
      </c>
      <c r="J12" s="1">
        <v>68099483218</v>
      </c>
    </row>
    <row r="13" spans="1:10" s="18" customFormat="1" ht="65.25" customHeight="1" x14ac:dyDescent="0.2">
      <c r="A13" s="1">
        <v>8</v>
      </c>
      <c r="B13" s="10" t="s">
        <v>264</v>
      </c>
      <c r="C13" s="3">
        <v>4500</v>
      </c>
      <c r="D13" s="5">
        <v>4500</v>
      </c>
      <c r="E13" s="1" t="s">
        <v>34</v>
      </c>
      <c r="F13" s="1" t="s">
        <v>2</v>
      </c>
      <c r="G13" s="1" t="s">
        <v>2</v>
      </c>
      <c r="H13" s="20" t="s">
        <v>35</v>
      </c>
      <c r="I13" s="20" t="s">
        <v>271</v>
      </c>
      <c r="J13" s="48">
        <v>68099511624</v>
      </c>
    </row>
    <row r="14" spans="1:10" s="18" customFormat="1" ht="81" customHeight="1" x14ac:dyDescent="0.2">
      <c r="A14" s="1">
        <v>9</v>
      </c>
      <c r="B14" s="19" t="s">
        <v>265</v>
      </c>
      <c r="C14" s="3">
        <v>22000</v>
      </c>
      <c r="D14" s="5">
        <v>22000</v>
      </c>
      <c r="E14" s="1" t="s">
        <v>34</v>
      </c>
      <c r="F14" s="1" t="s">
        <v>267</v>
      </c>
      <c r="G14" s="1" t="s">
        <v>267</v>
      </c>
      <c r="H14" s="20" t="s">
        <v>35</v>
      </c>
      <c r="I14" s="20" t="s">
        <v>272</v>
      </c>
      <c r="J14" s="48">
        <v>68099544172</v>
      </c>
    </row>
    <row r="15" spans="1:10" s="18" customFormat="1" ht="80.25" customHeight="1" x14ac:dyDescent="0.2">
      <c r="A15" s="1">
        <v>10</v>
      </c>
      <c r="B15" s="10" t="s">
        <v>266</v>
      </c>
      <c r="C15" s="3">
        <v>19400</v>
      </c>
      <c r="D15" s="5">
        <v>19400</v>
      </c>
      <c r="E15" s="1" t="s">
        <v>34</v>
      </c>
      <c r="F15" s="1" t="s">
        <v>85</v>
      </c>
      <c r="G15" s="1" t="s">
        <v>85</v>
      </c>
      <c r="H15" s="20" t="s">
        <v>35</v>
      </c>
      <c r="I15" s="20" t="s">
        <v>273</v>
      </c>
      <c r="J15" s="48">
        <v>68099573491</v>
      </c>
    </row>
    <row r="16" spans="1:10" s="18" customFormat="1" ht="63.75" customHeight="1" x14ac:dyDescent="0.2">
      <c r="A16" s="1">
        <v>11</v>
      </c>
      <c r="B16" s="19" t="s">
        <v>274</v>
      </c>
      <c r="C16" s="3">
        <v>18000</v>
      </c>
      <c r="D16" s="5">
        <v>18000</v>
      </c>
      <c r="E16" s="1" t="s">
        <v>34</v>
      </c>
      <c r="F16" s="1" t="s">
        <v>8</v>
      </c>
      <c r="G16" s="1" t="s">
        <v>8</v>
      </c>
      <c r="H16" s="20" t="s">
        <v>35</v>
      </c>
      <c r="I16" s="20" t="s">
        <v>295</v>
      </c>
      <c r="J16" s="48">
        <v>68099094816</v>
      </c>
    </row>
    <row r="17" spans="1:10" s="18" customFormat="1" ht="63.75" customHeight="1" x14ac:dyDescent="0.2">
      <c r="A17" s="1">
        <v>12</v>
      </c>
      <c r="B17" s="50" t="s">
        <v>275</v>
      </c>
      <c r="C17" s="3">
        <v>1890</v>
      </c>
      <c r="D17" s="5">
        <v>1890</v>
      </c>
      <c r="E17" s="1" t="s">
        <v>34</v>
      </c>
      <c r="F17" s="1" t="s">
        <v>276</v>
      </c>
      <c r="G17" s="1" t="s">
        <v>276</v>
      </c>
      <c r="H17" s="20" t="s">
        <v>35</v>
      </c>
      <c r="I17" s="20" t="s">
        <v>296</v>
      </c>
      <c r="J17" s="48">
        <v>68099400052</v>
      </c>
    </row>
    <row r="18" spans="1:10" s="18" customFormat="1" ht="63.75" customHeight="1" x14ac:dyDescent="0.2">
      <c r="A18" s="1">
        <v>13</v>
      </c>
      <c r="B18" s="50" t="s">
        <v>277</v>
      </c>
      <c r="C18" s="3">
        <v>9505</v>
      </c>
      <c r="D18" s="5">
        <v>9505</v>
      </c>
      <c r="E18" s="1" t="s">
        <v>34</v>
      </c>
      <c r="F18" s="1" t="s">
        <v>207</v>
      </c>
      <c r="G18" s="1" t="s">
        <v>207</v>
      </c>
      <c r="H18" s="20" t="s">
        <v>35</v>
      </c>
      <c r="I18" s="20" t="s">
        <v>297</v>
      </c>
      <c r="J18" s="1"/>
    </row>
    <row r="19" spans="1:10" s="18" customFormat="1" ht="63.75" customHeight="1" x14ac:dyDescent="0.2">
      <c r="A19" s="1">
        <v>14</v>
      </c>
      <c r="B19" s="50" t="s">
        <v>278</v>
      </c>
      <c r="C19" s="3">
        <v>36000</v>
      </c>
      <c r="D19" s="5">
        <v>36000</v>
      </c>
      <c r="E19" s="1" t="s">
        <v>34</v>
      </c>
      <c r="F19" s="13" t="s">
        <v>149</v>
      </c>
      <c r="G19" s="13" t="s">
        <v>149</v>
      </c>
      <c r="H19" s="20" t="s">
        <v>35</v>
      </c>
      <c r="I19" s="20" t="s">
        <v>298</v>
      </c>
      <c r="J19" s="1">
        <v>68109217651</v>
      </c>
    </row>
    <row r="20" spans="1:10" s="18" customFormat="1" ht="63.75" customHeight="1" x14ac:dyDescent="0.2">
      <c r="A20" s="1">
        <v>15</v>
      </c>
      <c r="B20" s="50" t="s">
        <v>279</v>
      </c>
      <c r="C20" s="3">
        <v>36000</v>
      </c>
      <c r="D20" s="5">
        <v>36000</v>
      </c>
      <c r="E20" s="1" t="s">
        <v>34</v>
      </c>
      <c r="F20" s="1" t="s">
        <v>143</v>
      </c>
      <c r="G20" s="1" t="s">
        <v>143</v>
      </c>
      <c r="H20" s="20" t="s">
        <v>35</v>
      </c>
      <c r="I20" s="20" t="s">
        <v>299</v>
      </c>
      <c r="J20" s="1">
        <v>68109218073</v>
      </c>
    </row>
    <row r="21" spans="1:10" s="18" customFormat="1" ht="63.75" customHeight="1" x14ac:dyDescent="0.2">
      <c r="A21" s="1">
        <v>16</v>
      </c>
      <c r="B21" s="50" t="s">
        <v>280</v>
      </c>
      <c r="C21" s="5">
        <v>36000</v>
      </c>
      <c r="D21" s="5">
        <v>36000</v>
      </c>
      <c r="E21" s="1" t="s">
        <v>34</v>
      </c>
      <c r="F21" s="13" t="s">
        <v>11</v>
      </c>
      <c r="G21" s="13" t="s">
        <v>11</v>
      </c>
      <c r="H21" s="20" t="s">
        <v>35</v>
      </c>
      <c r="I21" s="20" t="s">
        <v>300</v>
      </c>
      <c r="J21" s="1">
        <v>68109218415</v>
      </c>
    </row>
    <row r="22" spans="1:10" s="18" customFormat="1" ht="63.75" customHeight="1" x14ac:dyDescent="0.2">
      <c r="A22" s="1">
        <v>17</v>
      </c>
      <c r="B22" s="50" t="s">
        <v>281</v>
      </c>
      <c r="C22" s="5">
        <v>36000</v>
      </c>
      <c r="D22" s="5">
        <v>36000</v>
      </c>
      <c r="E22" s="1" t="s">
        <v>34</v>
      </c>
      <c r="F22" s="13" t="s">
        <v>10</v>
      </c>
      <c r="G22" s="13" t="s">
        <v>10</v>
      </c>
      <c r="H22" s="20" t="s">
        <v>35</v>
      </c>
      <c r="I22" s="20" t="s">
        <v>301</v>
      </c>
      <c r="J22" s="1">
        <v>68109218629</v>
      </c>
    </row>
    <row r="23" spans="1:10" s="18" customFormat="1" ht="63.75" customHeight="1" x14ac:dyDescent="0.2">
      <c r="A23" s="1">
        <v>18</v>
      </c>
      <c r="B23" s="50" t="s">
        <v>282</v>
      </c>
      <c r="C23" s="5">
        <v>36000</v>
      </c>
      <c r="D23" s="5">
        <v>36000</v>
      </c>
      <c r="E23" s="1" t="s">
        <v>34</v>
      </c>
      <c r="F23" s="1" t="s">
        <v>283</v>
      </c>
      <c r="G23" s="1" t="s">
        <v>283</v>
      </c>
      <c r="H23" s="20" t="s">
        <v>35</v>
      </c>
      <c r="I23" s="20" t="s">
        <v>302</v>
      </c>
      <c r="J23" s="1">
        <v>68109218809</v>
      </c>
    </row>
    <row r="24" spans="1:10" s="18" customFormat="1" ht="63.75" customHeight="1" x14ac:dyDescent="0.2">
      <c r="A24" s="1">
        <v>19</v>
      </c>
      <c r="B24" s="50" t="s">
        <v>284</v>
      </c>
      <c r="C24" s="5">
        <v>36000</v>
      </c>
      <c r="D24" s="5">
        <v>36000</v>
      </c>
      <c r="E24" s="1" t="s">
        <v>34</v>
      </c>
      <c r="F24" s="13" t="s">
        <v>148</v>
      </c>
      <c r="G24" s="13" t="s">
        <v>148</v>
      </c>
      <c r="H24" s="20" t="s">
        <v>35</v>
      </c>
      <c r="I24" s="20" t="s">
        <v>303</v>
      </c>
      <c r="J24" s="1">
        <v>68109220197</v>
      </c>
    </row>
    <row r="25" spans="1:10" s="18" customFormat="1" ht="63.75" customHeight="1" x14ac:dyDescent="0.2">
      <c r="A25" s="1">
        <v>20</v>
      </c>
      <c r="B25" s="19" t="s">
        <v>285</v>
      </c>
      <c r="C25" s="5">
        <v>36000</v>
      </c>
      <c r="D25" s="5">
        <v>36000</v>
      </c>
      <c r="E25" s="1" t="s">
        <v>34</v>
      </c>
      <c r="F25" s="13" t="s">
        <v>147</v>
      </c>
      <c r="G25" s="13" t="s">
        <v>147</v>
      </c>
      <c r="H25" s="20" t="s">
        <v>35</v>
      </c>
      <c r="I25" s="20" t="s">
        <v>304</v>
      </c>
      <c r="J25" s="1">
        <v>68109220197</v>
      </c>
    </row>
    <row r="26" spans="1:10" s="18" customFormat="1" ht="63.75" customHeight="1" x14ac:dyDescent="0.2">
      <c r="A26" s="1">
        <v>21</v>
      </c>
      <c r="B26" s="19" t="s">
        <v>286</v>
      </c>
      <c r="C26" s="5">
        <v>36000</v>
      </c>
      <c r="D26" s="5">
        <v>36000</v>
      </c>
      <c r="E26" s="1" t="s">
        <v>34</v>
      </c>
      <c r="F26" s="13" t="s">
        <v>151</v>
      </c>
      <c r="G26" s="13" t="s">
        <v>151</v>
      </c>
      <c r="H26" s="20" t="s">
        <v>35</v>
      </c>
      <c r="I26" s="20" t="s">
        <v>305</v>
      </c>
      <c r="J26" s="1">
        <v>68109220490</v>
      </c>
    </row>
    <row r="27" spans="1:10" s="18" customFormat="1" ht="63.75" customHeight="1" x14ac:dyDescent="0.2">
      <c r="A27" s="1">
        <v>22</v>
      </c>
      <c r="B27" s="19" t="s">
        <v>287</v>
      </c>
      <c r="C27" s="5">
        <v>36000</v>
      </c>
      <c r="D27" s="5">
        <v>36000</v>
      </c>
      <c r="E27" s="1" t="s">
        <v>34</v>
      </c>
      <c r="F27" s="1" t="s">
        <v>136</v>
      </c>
      <c r="G27" s="1" t="s">
        <v>136</v>
      </c>
      <c r="H27" s="20" t="s">
        <v>35</v>
      </c>
      <c r="I27" s="20" t="s">
        <v>306</v>
      </c>
      <c r="J27" s="1">
        <v>68109220490</v>
      </c>
    </row>
    <row r="28" spans="1:10" s="18" customFormat="1" ht="63.75" customHeight="1" x14ac:dyDescent="0.2">
      <c r="A28" s="1">
        <v>23</v>
      </c>
      <c r="B28" s="19" t="s">
        <v>288</v>
      </c>
      <c r="C28" s="5">
        <v>42000</v>
      </c>
      <c r="D28" s="5">
        <v>42000</v>
      </c>
      <c r="E28" s="1" t="s">
        <v>34</v>
      </c>
      <c r="F28" s="1" t="s">
        <v>118</v>
      </c>
      <c r="G28" s="1" t="s">
        <v>118</v>
      </c>
      <c r="H28" s="20" t="s">
        <v>35</v>
      </c>
      <c r="I28" s="20" t="s">
        <v>307</v>
      </c>
      <c r="J28" s="1">
        <v>68109267546</v>
      </c>
    </row>
    <row r="29" spans="1:10" s="18" customFormat="1" ht="63.75" customHeight="1" x14ac:dyDescent="0.2">
      <c r="A29" s="1">
        <v>24</v>
      </c>
      <c r="B29" s="19" t="s">
        <v>288</v>
      </c>
      <c r="C29" s="5">
        <v>42000</v>
      </c>
      <c r="D29" s="5">
        <v>42000</v>
      </c>
      <c r="E29" s="1" t="s">
        <v>34</v>
      </c>
      <c r="F29" s="13" t="s">
        <v>144</v>
      </c>
      <c r="G29" s="13" t="s">
        <v>144</v>
      </c>
      <c r="H29" s="20" t="s">
        <v>35</v>
      </c>
      <c r="I29" s="20" t="s">
        <v>308</v>
      </c>
      <c r="J29" s="1">
        <v>68109267546</v>
      </c>
    </row>
    <row r="30" spans="1:10" s="18" customFormat="1" ht="63.75" customHeight="1" x14ac:dyDescent="0.2">
      <c r="A30" s="1">
        <v>25</v>
      </c>
      <c r="B30" s="19" t="s">
        <v>289</v>
      </c>
      <c r="C30" s="5">
        <v>42000</v>
      </c>
      <c r="D30" s="5">
        <v>42000</v>
      </c>
      <c r="E30" s="1" t="s">
        <v>34</v>
      </c>
      <c r="F30" s="13" t="s">
        <v>145</v>
      </c>
      <c r="G30" s="13" t="s">
        <v>145</v>
      </c>
      <c r="H30" s="20" t="s">
        <v>35</v>
      </c>
      <c r="I30" s="20" t="s">
        <v>309</v>
      </c>
      <c r="J30" s="1">
        <v>68109270650</v>
      </c>
    </row>
    <row r="31" spans="1:10" s="18" customFormat="1" ht="63.75" customHeight="1" x14ac:dyDescent="0.2">
      <c r="A31" s="1">
        <v>26</v>
      </c>
      <c r="B31" s="19" t="s">
        <v>289</v>
      </c>
      <c r="C31" s="5">
        <v>42000</v>
      </c>
      <c r="D31" s="5">
        <v>42000</v>
      </c>
      <c r="E31" s="1" t="s">
        <v>34</v>
      </c>
      <c r="F31" s="13" t="s">
        <v>146</v>
      </c>
      <c r="G31" s="13" t="s">
        <v>146</v>
      </c>
      <c r="H31" s="20" t="s">
        <v>35</v>
      </c>
      <c r="I31" s="20" t="s">
        <v>310</v>
      </c>
      <c r="J31" s="1">
        <v>68109270650</v>
      </c>
    </row>
    <row r="32" spans="1:10" s="18" customFormat="1" ht="63.75" customHeight="1" x14ac:dyDescent="0.2">
      <c r="A32" s="1">
        <v>27</v>
      </c>
      <c r="B32" s="10" t="s">
        <v>138</v>
      </c>
      <c r="C32" s="5">
        <v>42000</v>
      </c>
      <c r="D32" s="5">
        <v>42000</v>
      </c>
      <c r="E32" s="1" t="s">
        <v>34</v>
      </c>
      <c r="F32" s="1" t="s">
        <v>290</v>
      </c>
      <c r="G32" s="1" t="s">
        <v>290</v>
      </c>
      <c r="H32" s="20" t="s">
        <v>35</v>
      </c>
      <c r="I32" s="20" t="s">
        <v>311</v>
      </c>
      <c r="J32" s="1">
        <v>68109266089</v>
      </c>
    </row>
    <row r="33" spans="1:10" s="18" customFormat="1" ht="63.75" customHeight="1" x14ac:dyDescent="0.2">
      <c r="A33" s="1">
        <v>28</v>
      </c>
      <c r="B33" s="19" t="s">
        <v>291</v>
      </c>
      <c r="C33" s="5">
        <v>42000</v>
      </c>
      <c r="D33" s="5">
        <v>42000</v>
      </c>
      <c r="E33" s="1" t="s">
        <v>34</v>
      </c>
      <c r="F33" s="13" t="s">
        <v>51</v>
      </c>
      <c r="G33" s="13" t="s">
        <v>51</v>
      </c>
      <c r="H33" s="20" t="s">
        <v>35</v>
      </c>
      <c r="I33" s="20" t="s">
        <v>312</v>
      </c>
      <c r="J33" s="1">
        <v>68109265735</v>
      </c>
    </row>
    <row r="34" spans="1:10" s="18" customFormat="1" ht="63.75" customHeight="1" x14ac:dyDescent="0.2">
      <c r="A34" s="1">
        <v>29</v>
      </c>
      <c r="B34" s="19" t="s">
        <v>292</v>
      </c>
      <c r="C34" s="5">
        <v>42000</v>
      </c>
      <c r="D34" s="5">
        <v>42000</v>
      </c>
      <c r="E34" s="1" t="s">
        <v>34</v>
      </c>
      <c r="F34" s="13" t="s">
        <v>9</v>
      </c>
      <c r="G34" s="13" t="s">
        <v>9</v>
      </c>
      <c r="H34" s="20" t="s">
        <v>35</v>
      </c>
      <c r="I34" s="20" t="s">
        <v>313</v>
      </c>
      <c r="J34" s="1">
        <v>68109266556</v>
      </c>
    </row>
    <row r="35" spans="1:10" s="18" customFormat="1" ht="63.75" customHeight="1" x14ac:dyDescent="0.2">
      <c r="A35" s="1">
        <v>30</v>
      </c>
      <c r="B35" s="19" t="s">
        <v>293</v>
      </c>
      <c r="C35" s="5">
        <v>36000</v>
      </c>
      <c r="D35" s="5">
        <v>36000</v>
      </c>
      <c r="E35" s="1" t="s">
        <v>34</v>
      </c>
      <c r="F35" s="1" t="s">
        <v>294</v>
      </c>
      <c r="G35" s="1" t="s">
        <v>294</v>
      </c>
      <c r="H35" s="20" t="s">
        <v>35</v>
      </c>
      <c r="I35" s="20" t="s">
        <v>314</v>
      </c>
      <c r="J35" s="1">
        <v>68109219019</v>
      </c>
    </row>
    <row r="36" spans="1:10" s="18" customFormat="1" ht="71.25" customHeight="1" x14ac:dyDescent="0.2">
      <c r="A36" s="1">
        <v>31</v>
      </c>
      <c r="B36" s="2" t="s">
        <v>386</v>
      </c>
      <c r="C36" s="5">
        <v>500000</v>
      </c>
      <c r="D36" s="3">
        <v>499500</v>
      </c>
      <c r="E36" s="1" t="s">
        <v>34</v>
      </c>
      <c r="F36" s="5" t="s">
        <v>7</v>
      </c>
      <c r="G36" s="5" t="s">
        <v>7</v>
      </c>
      <c r="H36" s="20" t="s">
        <v>35</v>
      </c>
      <c r="I36" s="20" t="s">
        <v>389</v>
      </c>
      <c r="J36" s="1">
        <v>68089370690</v>
      </c>
    </row>
    <row r="37" spans="1:10" s="18" customFormat="1" ht="24" customHeight="1" thickBot="1" x14ac:dyDescent="0.25">
      <c r="A37" s="17"/>
      <c r="C37" s="29">
        <f>SUM(C9:C36)</f>
        <v>1346340</v>
      </c>
      <c r="D37" s="29">
        <f>SUM(D6:D36)</f>
        <v>1472935</v>
      </c>
    </row>
    <row r="38" spans="1:10" s="18" customFormat="1" ht="24" customHeight="1" thickTop="1" x14ac:dyDescent="0.2">
      <c r="A38" s="17"/>
    </row>
    <row r="39" spans="1:10" s="18" customFormat="1" ht="24" customHeight="1" x14ac:dyDescent="0.2">
      <c r="A39" s="17"/>
    </row>
    <row r="40" spans="1:10" ht="24" customHeight="1" x14ac:dyDescent="0.2">
      <c r="A40" s="8"/>
    </row>
    <row r="41" spans="1:10" ht="24" customHeight="1" x14ac:dyDescent="0.2">
      <c r="A41" s="8"/>
    </row>
    <row r="42" spans="1:10" ht="24" customHeight="1" x14ac:dyDescent="0.2">
      <c r="A42" s="8"/>
    </row>
    <row r="43" spans="1:10" ht="24" customHeight="1" x14ac:dyDescent="0.2">
      <c r="A43" s="8"/>
    </row>
    <row r="44" spans="1:10" ht="24" customHeight="1" x14ac:dyDescent="0.2">
      <c r="A44" s="8"/>
    </row>
    <row r="45" spans="1:10" ht="24" customHeight="1" x14ac:dyDescent="0.2">
      <c r="A45" s="8"/>
    </row>
    <row r="46" spans="1:10" ht="24" customHeight="1" x14ac:dyDescent="0.2">
      <c r="A46" s="8"/>
    </row>
    <row r="47" spans="1:10" ht="24" customHeight="1" x14ac:dyDescent="0.2">
      <c r="A47" s="8"/>
    </row>
    <row r="48" spans="1:10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</sheetData>
  <autoFilter ref="A5:J5" xr:uid="{37D335E6-5ED8-4B85-AA0A-93AF576D17BD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6671-53D0-4685-BA26-3C6B5EF4C588}">
  <sheetPr>
    <tabColor rgb="FFFFFF00"/>
  </sheetPr>
  <dimension ref="A1:O102"/>
  <sheetViews>
    <sheetView view="pageBreakPreview" zoomScaleNormal="100" zoomScaleSheetLayoutView="100" workbookViewId="0">
      <pane ySplit="5" topLeftCell="A11" activePane="bottomLeft" state="frozen"/>
      <selection activeCell="D9" sqref="D9"/>
      <selection pane="bottomLeft" activeCell="D15" sqref="D15"/>
    </sheetView>
  </sheetViews>
  <sheetFormatPr defaultRowHeight="24" customHeight="1" x14ac:dyDescent="0.2"/>
  <cols>
    <col min="1" max="1" width="5.125" style="6" customWidth="1"/>
    <col min="2" max="2" width="44.625" style="6" customWidth="1"/>
    <col min="3" max="3" width="12.375" style="6" customWidth="1"/>
    <col min="4" max="4" width="10.5" style="6" customWidth="1"/>
    <col min="5" max="5" width="10.625" style="6" customWidth="1"/>
    <col min="6" max="6" width="20.25" style="6" customWidth="1"/>
    <col min="7" max="7" width="19.625" style="6" customWidth="1"/>
    <col min="8" max="8" width="14.5" style="6" customWidth="1"/>
    <col min="9" max="9" width="20.125" style="6" customWidth="1"/>
    <col min="10" max="10" width="12.5" style="6" customWidth="1"/>
    <col min="11" max="16384" width="9" style="6"/>
  </cols>
  <sheetData>
    <row r="1" spans="1:15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5" ht="24" customHeight="1" x14ac:dyDescent="0.2">
      <c r="A2" s="55" t="s">
        <v>411</v>
      </c>
      <c r="B2" s="55"/>
      <c r="C2" s="55"/>
      <c r="D2" s="55"/>
      <c r="E2" s="55"/>
      <c r="F2" s="55"/>
      <c r="G2" s="55"/>
      <c r="H2" s="55"/>
      <c r="I2" s="55"/>
      <c r="J2" s="55"/>
    </row>
    <row r="3" spans="1:15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5" s="18" customFormat="1" ht="72.75" customHeight="1" x14ac:dyDescent="0.2">
      <c r="A5" s="15" t="s">
        <v>406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  <c r="K5" s="17"/>
      <c r="L5" s="17"/>
      <c r="M5" s="17"/>
      <c r="N5" s="17"/>
      <c r="O5" s="17"/>
    </row>
    <row r="6" spans="1:15" s="18" customFormat="1" ht="61.5" customHeight="1" x14ac:dyDescent="0.2">
      <c r="A6" s="1">
        <v>1</v>
      </c>
      <c r="B6" s="19" t="s">
        <v>39</v>
      </c>
      <c r="C6" s="3">
        <v>36000</v>
      </c>
      <c r="D6" s="3">
        <v>36000</v>
      </c>
      <c r="E6" s="1" t="s">
        <v>34</v>
      </c>
      <c r="F6" s="1" t="s">
        <v>41</v>
      </c>
      <c r="G6" s="1" t="s">
        <v>41</v>
      </c>
      <c r="H6" s="20" t="s">
        <v>35</v>
      </c>
      <c r="I6" s="20" t="s">
        <v>44</v>
      </c>
      <c r="J6" s="1"/>
    </row>
    <row r="7" spans="1:15" s="18" customFormat="1" ht="59.25" customHeight="1" x14ac:dyDescent="0.2">
      <c r="A7" s="1">
        <v>2</v>
      </c>
      <c r="B7" s="19" t="s">
        <v>40</v>
      </c>
      <c r="C7" s="3">
        <v>36000</v>
      </c>
      <c r="D7" s="3">
        <v>36000</v>
      </c>
      <c r="E7" s="1" t="s">
        <v>34</v>
      </c>
      <c r="F7" s="1" t="s">
        <v>42</v>
      </c>
      <c r="G7" s="1" t="s">
        <v>42</v>
      </c>
      <c r="H7" s="20" t="s">
        <v>35</v>
      </c>
      <c r="I7" s="20" t="s">
        <v>45</v>
      </c>
      <c r="J7" s="4"/>
    </row>
    <row r="8" spans="1:15" s="18" customFormat="1" ht="63.75" customHeight="1" x14ac:dyDescent="0.2">
      <c r="A8" s="1">
        <v>3</v>
      </c>
      <c r="B8" s="19" t="s">
        <v>407</v>
      </c>
      <c r="C8" s="3">
        <v>72000</v>
      </c>
      <c r="D8" s="3">
        <v>72000</v>
      </c>
      <c r="E8" s="1" t="s">
        <v>34</v>
      </c>
      <c r="F8" s="1" t="s">
        <v>43</v>
      </c>
      <c r="G8" s="1" t="s">
        <v>43</v>
      </c>
      <c r="H8" s="20" t="s">
        <v>35</v>
      </c>
      <c r="I8" s="20" t="s">
        <v>46</v>
      </c>
      <c r="J8" s="4"/>
    </row>
    <row r="9" spans="1:15" s="18" customFormat="1" ht="64.5" customHeight="1" x14ac:dyDescent="0.2">
      <c r="A9" s="1">
        <v>4</v>
      </c>
      <c r="B9" s="19" t="s">
        <v>408</v>
      </c>
      <c r="C9" s="3">
        <v>72000</v>
      </c>
      <c r="D9" s="3">
        <v>72000</v>
      </c>
      <c r="E9" s="1" t="s">
        <v>34</v>
      </c>
      <c r="F9" s="13" t="s">
        <v>12</v>
      </c>
      <c r="G9" s="13" t="s">
        <v>12</v>
      </c>
      <c r="H9" s="20" t="s">
        <v>35</v>
      </c>
      <c r="I9" s="20" t="s">
        <v>47</v>
      </c>
      <c r="J9" s="4"/>
    </row>
    <row r="10" spans="1:15" s="18" customFormat="1" ht="69" customHeight="1" x14ac:dyDescent="0.2">
      <c r="A10" s="1">
        <v>5</v>
      </c>
      <c r="B10" s="19" t="s">
        <v>33</v>
      </c>
      <c r="C10" s="3">
        <v>3446</v>
      </c>
      <c r="D10" s="3">
        <v>3446</v>
      </c>
      <c r="E10" s="1" t="s">
        <v>34</v>
      </c>
      <c r="F10" s="20" t="s">
        <v>36</v>
      </c>
      <c r="G10" s="19" t="s">
        <v>36</v>
      </c>
      <c r="H10" s="20" t="s">
        <v>35</v>
      </c>
      <c r="I10" s="20" t="s">
        <v>38</v>
      </c>
      <c r="J10" s="1">
        <v>67129062135</v>
      </c>
    </row>
    <row r="11" spans="1:15" s="18" customFormat="1" ht="56.25" customHeight="1" x14ac:dyDescent="0.2">
      <c r="A11" s="1">
        <v>6</v>
      </c>
      <c r="B11" s="19" t="s">
        <v>48</v>
      </c>
      <c r="C11" s="3">
        <v>36000</v>
      </c>
      <c r="D11" s="3">
        <v>36000</v>
      </c>
      <c r="E11" s="1" t="s">
        <v>34</v>
      </c>
      <c r="F11" s="1" t="s">
        <v>50</v>
      </c>
      <c r="G11" s="10" t="s">
        <v>50</v>
      </c>
      <c r="H11" s="20" t="s">
        <v>35</v>
      </c>
      <c r="I11" s="20" t="s">
        <v>52</v>
      </c>
      <c r="J11" s="4"/>
    </row>
    <row r="12" spans="1:15" s="18" customFormat="1" ht="55.5" customHeight="1" x14ac:dyDescent="0.2">
      <c r="A12" s="1">
        <v>7</v>
      </c>
      <c r="B12" s="19" t="s">
        <v>49</v>
      </c>
      <c r="C12" s="3">
        <v>77000</v>
      </c>
      <c r="D12" s="3">
        <v>77000</v>
      </c>
      <c r="E12" s="1" t="s">
        <v>34</v>
      </c>
      <c r="F12" s="13" t="s">
        <v>51</v>
      </c>
      <c r="G12" s="14" t="s">
        <v>51</v>
      </c>
      <c r="H12" s="20" t="s">
        <v>35</v>
      </c>
      <c r="I12" s="20" t="s">
        <v>53</v>
      </c>
      <c r="J12" s="4"/>
    </row>
    <row r="13" spans="1:15" s="18" customFormat="1" ht="56.25" customHeight="1" x14ac:dyDescent="0.2">
      <c r="A13" s="1">
        <v>8</v>
      </c>
      <c r="B13" s="2" t="s">
        <v>409</v>
      </c>
      <c r="C13" s="3">
        <v>350000</v>
      </c>
      <c r="D13" s="3">
        <v>303000</v>
      </c>
      <c r="E13" s="1" t="s">
        <v>34</v>
      </c>
      <c r="F13" s="13" t="s">
        <v>4</v>
      </c>
      <c r="G13" s="14" t="s">
        <v>4</v>
      </c>
      <c r="H13" s="20" t="s">
        <v>35</v>
      </c>
      <c r="I13" s="20" t="s">
        <v>330</v>
      </c>
      <c r="J13" s="21" t="s">
        <v>329</v>
      </c>
    </row>
    <row r="14" spans="1:15" s="18" customFormat="1" ht="24" customHeight="1" thickBot="1" x14ac:dyDescent="0.25">
      <c r="A14" s="17"/>
      <c r="C14" s="22">
        <f>SUM(C6:C13)</f>
        <v>682446</v>
      </c>
      <c r="D14" s="22">
        <f>SUM(D6:D13)</f>
        <v>635446</v>
      </c>
    </row>
    <row r="15" spans="1:15" s="18" customFormat="1" ht="24" customHeight="1" thickTop="1" x14ac:dyDescent="0.2">
      <c r="A15" s="17"/>
      <c r="C15" s="23"/>
      <c r="D15" s="23"/>
    </row>
    <row r="16" spans="1:15" s="12" customFormat="1" ht="24" customHeight="1" x14ac:dyDescent="0.2">
      <c r="A16" s="53"/>
    </row>
    <row r="17" spans="1:1" ht="24" customHeight="1" x14ac:dyDescent="0.2">
      <c r="A17" s="17"/>
    </row>
    <row r="18" spans="1:1" ht="24" customHeight="1" x14ac:dyDescent="0.2">
      <c r="A18" s="17"/>
    </row>
    <row r="19" spans="1:1" ht="24" customHeight="1" x14ac:dyDescent="0.2">
      <c r="A19" s="17"/>
    </row>
    <row r="20" spans="1:1" ht="24" customHeight="1" x14ac:dyDescent="0.2">
      <c r="A20" s="17"/>
    </row>
    <row r="21" spans="1:1" ht="24" customHeight="1" x14ac:dyDescent="0.2">
      <c r="A21" s="17"/>
    </row>
    <row r="22" spans="1:1" ht="24" customHeight="1" x14ac:dyDescent="0.2">
      <c r="A22" s="17"/>
    </row>
    <row r="23" spans="1:1" ht="24" customHeight="1" x14ac:dyDescent="0.2">
      <c r="A23" s="17"/>
    </row>
    <row r="24" spans="1:1" ht="24" customHeight="1" x14ac:dyDescent="0.2">
      <c r="A24" s="8"/>
    </row>
    <row r="25" spans="1:1" ht="24" customHeight="1" x14ac:dyDescent="0.2">
      <c r="A25" s="8"/>
    </row>
    <row r="26" spans="1:1" ht="24" customHeight="1" x14ac:dyDescent="0.2">
      <c r="A26" s="8"/>
    </row>
    <row r="27" spans="1:1" ht="24" customHeight="1" x14ac:dyDescent="0.2">
      <c r="A27" s="8"/>
    </row>
    <row r="28" spans="1:1" ht="24" customHeight="1" x14ac:dyDescent="0.2">
      <c r="A28" s="8"/>
    </row>
    <row r="29" spans="1:1" ht="24" customHeight="1" x14ac:dyDescent="0.2">
      <c r="A29" s="8"/>
    </row>
    <row r="30" spans="1:1" ht="24" customHeight="1" x14ac:dyDescent="0.2">
      <c r="A30" s="8"/>
    </row>
    <row r="31" spans="1:1" ht="24" customHeight="1" x14ac:dyDescent="0.2">
      <c r="A31" s="8"/>
    </row>
    <row r="32" spans="1:1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  <row r="88" spans="1:1" ht="24" customHeight="1" x14ac:dyDescent="0.2">
      <c r="A88" s="8"/>
    </row>
    <row r="89" spans="1:1" ht="24" customHeight="1" x14ac:dyDescent="0.2">
      <c r="A89" s="8"/>
    </row>
    <row r="90" spans="1:1" ht="24" customHeight="1" x14ac:dyDescent="0.2">
      <c r="A90" s="8"/>
    </row>
    <row r="91" spans="1:1" ht="24" customHeight="1" x14ac:dyDescent="0.2">
      <c r="A91" s="8"/>
    </row>
    <row r="92" spans="1:1" ht="24" customHeight="1" x14ac:dyDescent="0.2">
      <c r="A92" s="8"/>
    </row>
    <row r="93" spans="1:1" ht="24" customHeight="1" x14ac:dyDescent="0.2">
      <c r="A93" s="8"/>
    </row>
    <row r="94" spans="1:1" ht="24" customHeight="1" x14ac:dyDescent="0.2">
      <c r="A94" s="8"/>
    </row>
    <row r="95" spans="1:1" ht="24" customHeight="1" x14ac:dyDescent="0.2">
      <c r="A95" s="8"/>
    </row>
    <row r="96" spans="1:1" ht="24" customHeight="1" x14ac:dyDescent="0.2">
      <c r="A96" s="8"/>
    </row>
    <row r="97" spans="1:1" ht="24" customHeight="1" x14ac:dyDescent="0.2">
      <c r="A97" s="8"/>
    </row>
    <row r="98" spans="1:1" ht="24" customHeight="1" x14ac:dyDescent="0.2">
      <c r="A98" s="8"/>
    </row>
    <row r="99" spans="1:1" ht="24" customHeight="1" x14ac:dyDescent="0.2">
      <c r="A99" s="8"/>
    </row>
    <row r="100" spans="1:1" ht="24" customHeight="1" x14ac:dyDescent="0.2">
      <c r="A100" s="8"/>
    </row>
    <row r="101" spans="1:1" ht="24" customHeight="1" x14ac:dyDescent="0.2">
      <c r="A101" s="8"/>
    </row>
    <row r="102" spans="1:1" ht="24" customHeight="1" x14ac:dyDescent="0.2">
      <c r="A102" s="8"/>
    </row>
  </sheetData>
  <autoFilter ref="A5:J5" xr:uid="{40D16671-53D0-4685-BA26-3C6B5EF4C588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E767-9A5A-407D-84CB-335CF55D39E7}">
  <sheetPr>
    <tabColor theme="4" tint="0.79998168889431442"/>
  </sheetPr>
  <dimension ref="A1:K97"/>
  <sheetViews>
    <sheetView view="pageBreakPreview" topLeftCell="A5" zoomScaleNormal="100" zoomScaleSheetLayoutView="100" workbookViewId="0">
      <selection activeCell="B14" sqref="B14"/>
    </sheetView>
  </sheetViews>
  <sheetFormatPr defaultRowHeight="24" customHeight="1" x14ac:dyDescent="0.2"/>
  <cols>
    <col min="1" max="1" width="7.25" style="6" customWidth="1"/>
    <col min="2" max="2" width="51.125" style="6" customWidth="1"/>
    <col min="3" max="3" width="15.125" style="6" customWidth="1"/>
    <col min="4" max="4" width="10.875" style="6" bestFit="1" customWidth="1"/>
    <col min="5" max="5" width="12.25" style="6" customWidth="1"/>
    <col min="6" max="6" width="20.25" style="6" customWidth="1"/>
    <col min="7" max="7" width="20.125" style="6" customWidth="1"/>
    <col min="8" max="8" width="15.25" style="6" customWidth="1"/>
    <col min="9" max="9" width="22.25" style="6" customWidth="1"/>
    <col min="10" max="10" width="13.625" style="6" customWidth="1"/>
    <col min="11" max="16384" width="9" style="6"/>
  </cols>
  <sheetData>
    <row r="1" spans="1:11" ht="33.75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ht="33.75" customHeight="1" x14ac:dyDescent="0.2">
      <c r="A2" s="55" t="s">
        <v>410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33.75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1" s="18" customFormat="1" ht="79.5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  <c r="K5" s="24"/>
    </row>
    <row r="6" spans="1:11" s="18" customFormat="1" ht="90.75" customHeight="1" x14ac:dyDescent="0.2">
      <c r="A6" s="1">
        <v>1</v>
      </c>
      <c r="B6" s="19" t="s">
        <v>54</v>
      </c>
      <c r="C6" s="3">
        <v>111608.64</v>
      </c>
      <c r="D6" s="3">
        <f>C6</f>
        <v>111608.64</v>
      </c>
      <c r="E6" s="1" t="s">
        <v>34</v>
      </c>
      <c r="F6" s="1" t="s">
        <v>55</v>
      </c>
      <c r="G6" s="1" t="s">
        <v>55</v>
      </c>
      <c r="H6" s="20" t="s">
        <v>35</v>
      </c>
      <c r="I6" s="20" t="s">
        <v>58</v>
      </c>
      <c r="J6" s="1">
        <v>67119423893</v>
      </c>
    </row>
    <row r="7" spans="1:11" s="18" customFormat="1" ht="90.75" customHeight="1" x14ac:dyDescent="0.2">
      <c r="A7" s="1">
        <v>2</v>
      </c>
      <c r="B7" s="19" t="s">
        <v>56</v>
      </c>
      <c r="C7" s="3">
        <v>196458.3</v>
      </c>
      <c r="D7" s="3">
        <v>196000</v>
      </c>
      <c r="E7" s="1" t="s">
        <v>34</v>
      </c>
      <c r="F7" s="1" t="s">
        <v>57</v>
      </c>
      <c r="G7" s="1" t="s">
        <v>57</v>
      </c>
      <c r="H7" s="20" t="s">
        <v>35</v>
      </c>
      <c r="I7" s="20" t="s">
        <v>59</v>
      </c>
      <c r="J7" s="4">
        <v>67119062011</v>
      </c>
    </row>
    <row r="8" spans="1:11" s="18" customFormat="1" ht="75" customHeight="1" x14ac:dyDescent="0.2">
      <c r="A8" s="1">
        <v>3</v>
      </c>
      <c r="B8" s="2" t="s">
        <v>331</v>
      </c>
      <c r="C8" s="3">
        <v>101375.35</v>
      </c>
      <c r="D8" s="3">
        <v>100000</v>
      </c>
      <c r="E8" s="1" t="s">
        <v>34</v>
      </c>
      <c r="F8" s="1" t="s">
        <v>6</v>
      </c>
      <c r="G8" s="1" t="s">
        <v>6</v>
      </c>
      <c r="H8" s="20" t="s">
        <v>35</v>
      </c>
      <c r="I8" s="20" t="s">
        <v>333</v>
      </c>
      <c r="J8" s="21" t="s">
        <v>332</v>
      </c>
    </row>
    <row r="9" spans="1:11" s="18" customFormat="1" ht="24" customHeight="1" thickBot="1" x14ac:dyDescent="0.25">
      <c r="A9" s="17"/>
      <c r="C9" s="25">
        <f>SUM(C6:C8)</f>
        <v>409442.29000000004</v>
      </c>
      <c r="D9" s="25">
        <f>SUM(D6:D8)</f>
        <v>407608.64</v>
      </c>
    </row>
    <row r="10" spans="1:11" ht="24" customHeight="1" thickTop="1" x14ac:dyDescent="0.2">
      <c r="A10" s="17"/>
      <c r="C10" s="9"/>
      <c r="D10" s="9"/>
    </row>
    <row r="11" spans="1:11" ht="24" customHeight="1" x14ac:dyDescent="0.2">
      <c r="A11" s="17"/>
    </row>
    <row r="12" spans="1:11" ht="24" customHeight="1" x14ac:dyDescent="0.2">
      <c r="A12" s="17"/>
    </row>
    <row r="13" spans="1:11" ht="24" customHeight="1" x14ac:dyDescent="0.2">
      <c r="A13" s="17"/>
    </row>
    <row r="14" spans="1:11" ht="24" customHeight="1" x14ac:dyDescent="0.2">
      <c r="A14" s="8"/>
    </row>
    <row r="15" spans="1:11" ht="24" customHeight="1" x14ac:dyDescent="0.2">
      <c r="A15" s="8"/>
    </row>
    <row r="16" spans="1:11" ht="24" customHeight="1" x14ac:dyDescent="0.2">
      <c r="A16" s="8"/>
    </row>
    <row r="17" spans="1:1" ht="24" customHeight="1" x14ac:dyDescent="0.2">
      <c r="A17" s="8"/>
    </row>
    <row r="18" spans="1:1" ht="24" customHeight="1" x14ac:dyDescent="0.2">
      <c r="A18" s="8"/>
    </row>
    <row r="19" spans="1:1" ht="24" customHeight="1" x14ac:dyDescent="0.2">
      <c r="A19" s="8"/>
    </row>
    <row r="20" spans="1:1" ht="24" customHeight="1" x14ac:dyDescent="0.2">
      <c r="A20" s="8"/>
    </row>
    <row r="21" spans="1:1" ht="24" customHeight="1" x14ac:dyDescent="0.2">
      <c r="A21" s="8"/>
    </row>
    <row r="22" spans="1:1" ht="24" customHeight="1" x14ac:dyDescent="0.2">
      <c r="A22" s="8"/>
    </row>
    <row r="23" spans="1:1" ht="24" customHeight="1" x14ac:dyDescent="0.2">
      <c r="A23" s="8"/>
    </row>
    <row r="24" spans="1:1" ht="24" customHeight="1" x14ac:dyDescent="0.2">
      <c r="A24" s="8"/>
    </row>
    <row r="25" spans="1:1" ht="24" customHeight="1" x14ac:dyDescent="0.2">
      <c r="A25" s="8"/>
    </row>
    <row r="26" spans="1:1" ht="24" customHeight="1" x14ac:dyDescent="0.2">
      <c r="A26" s="8"/>
    </row>
    <row r="27" spans="1:1" ht="24" customHeight="1" x14ac:dyDescent="0.2">
      <c r="A27" s="8"/>
    </row>
    <row r="28" spans="1:1" ht="24" customHeight="1" x14ac:dyDescent="0.2">
      <c r="A28" s="8"/>
    </row>
    <row r="29" spans="1:1" ht="24" customHeight="1" x14ac:dyDescent="0.2">
      <c r="A29" s="8"/>
    </row>
    <row r="30" spans="1:1" ht="24" customHeight="1" x14ac:dyDescent="0.2">
      <c r="A30" s="8"/>
    </row>
    <row r="31" spans="1:1" ht="24" customHeight="1" x14ac:dyDescent="0.2">
      <c r="A31" s="8"/>
    </row>
    <row r="32" spans="1:1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  <row r="88" spans="1:1" ht="24" customHeight="1" x14ac:dyDescent="0.2">
      <c r="A88" s="8"/>
    </row>
    <row r="89" spans="1:1" ht="24" customHeight="1" x14ac:dyDescent="0.2">
      <c r="A89" s="8"/>
    </row>
    <row r="90" spans="1:1" ht="24" customHeight="1" x14ac:dyDescent="0.2">
      <c r="A90" s="8"/>
    </row>
    <row r="91" spans="1:1" ht="24" customHeight="1" x14ac:dyDescent="0.2">
      <c r="A91" s="8"/>
    </row>
    <row r="92" spans="1:1" ht="24" customHeight="1" x14ac:dyDescent="0.2">
      <c r="A92" s="8"/>
    </row>
    <row r="93" spans="1:1" ht="24" customHeight="1" x14ac:dyDescent="0.2">
      <c r="A93" s="8"/>
    </row>
    <row r="94" spans="1:1" ht="24" customHeight="1" x14ac:dyDescent="0.2">
      <c r="A94" s="8"/>
    </row>
    <row r="95" spans="1:1" ht="24" customHeight="1" x14ac:dyDescent="0.2">
      <c r="A95" s="8"/>
    </row>
    <row r="96" spans="1:1" ht="24" customHeight="1" x14ac:dyDescent="0.2">
      <c r="A96" s="8"/>
    </row>
    <row r="97" spans="1:1" ht="24" customHeight="1" x14ac:dyDescent="0.2">
      <c r="A97" s="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FEAF-268D-4882-AC7A-999ABF6E2F8D}">
  <sheetPr>
    <tabColor rgb="FF92D050"/>
  </sheetPr>
  <dimension ref="A1:O94"/>
  <sheetViews>
    <sheetView tabSelected="1" view="pageBreakPreview" topLeftCell="A10" zoomScaleNormal="70" zoomScaleSheetLayoutView="100" workbookViewId="0">
      <selection activeCell="B19" sqref="B19"/>
    </sheetView>
  </sheetViews>
  <sheetFormatPr defaultRowHeight="24" customHeight="1" x14ac:dyDescent="0.2"/>
  <cols>
    <col min="1" max="1" width="7.25" style="6" customWidth="1"/>
    <col min="2" max="2" width="32.875" style="6" customWidth="1"/>
    <col min="3" max="3" width="10.625" style="6" customWidth="1"/>
    <col min="4" max="4" width="11.5" style="6" customWidth="1"/>
    <col min="5" max="5" width="12.25" style="6" customWidth="1"/>
    <col min="6" max="6" width="15.5" style="6" customWidth="1"/>
    <col min="7" max="7" width="15.75" style="6" customWidth="1"/>
    <col min="8" max="8" width="15.25" style="6" customWidth="1"/>
    <col min="9" max="9" width="17.75" style="6" customWidth="1"/>
    <col min="10" max="10" width="13.625" style="6" customWidth="1"/>
    <col min="11" max="16384" width="9" style="6"/>
  </cols>
  <sheetData>
    <row r="1" spans="1:15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5" ht="24" customHeight="1" x14ac:dyDescent="0.2">
      <c r="A2" s="55" t="s">
        <v>416</v>
      </c>
      <c r="B2" s="55"/>
      <c r="C2" s="55"/>
      <c r="D2" s="55"/>
      <c r="E2" s="55"/>
      <c r="F2" s="55"/>
      <c r="G2" s="55"/>
      <c r="H2" s="55"/>
      <c r="I2" s="55"/>
      <c r="J2" s="55"/>
    </row>
    <row r="3" spans="1:15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5" s="18" customFormat="1" ht="76.5" customHeight="1" x14ac:dyDescent="0.2">
      <c r="A5" s="26" t="s">
        <v>24</v>
      </c>
      <c r="B5" s="26" t="s">
        <v>25</v>
      </c>
      <c r="C5" s="27" t="s">
        <v>27</v>
      </c>
      <c r="D5" s="26" t="s">
        <v>26</v>
      </c>
      <c r="E5" s="27" t="s">
        <v>28</v>
      </c>
      <c r="F5" s="27" t="s">
        <v>29</v>
      </c>
      <c r="G5" s="27" t="s">
        <v>30</v>
      </c>
      <c r="H5" s="27" t="s">
        <v>31</v>
      </c>
      <c r="I5" s="27" t="s">
        <v>32</v>
      </c>
      <c r="J5" s="16" t="s">
        <v>37</v>
      </c>
      <c r="K5" s="17"/>
      <c r="L5" s="17"/>
      <c r="M5" s="17"/>
      <c r="N5" s="17"/>
      <c r="O5" s="17"/>
    </row>
    <row r="6" spans="1:15" s="18" customFormat="1" ht="69.75" customHeight="1" x14ac:dyDescent="0.2">
      <c r="A6" s="1">
        <v>1</v>
      </c>
      <c r="B6" s="2" t="s">
        <v>412</v>
      </c>
      <c r="C6" s="28">
        <v>504967.2</v>
      </c>
      <c r="D6" s="3">
        <v>500000</v>
      </c>
      <c r="E6" s="1" t="s">
        <v>34</v>
      </c>
      <c r="F6" s="1" t="s">
        <v>4</v>
      </c>
      <c r="G6" s="1" t="s">
        <v>4</v>
      </c>
      <c r="H6" s="20" t="s">
        <v>35</v>
      </c>
      <c r="I6" s="20" t="s">
        <v>345</v>
      </c>
      <c r="J6" s="21" t="s">
        <v>334</v>
      </c>
      <c r="K6" s="17"/>
      <c r="L6" s="17"/>
      <c r="M6" s="17"/>
      <c r="N6" s="17"/>
      <c r="O6" s="17"/>
    </row>
    <row r="7" spans="1:15" s="18" customFormat="1" ht="69.75" customHeight="1" x14ac:dyDescent="0.2">
      <c r="A7" s="1">
        <v>2</v>
      </c>
      <c r="B7" s="2" t="s">
        <v>335</v>
      </c>
      <c r="C7" s="28">
        <v>306000</v>
      </c>
      <c r="D7" s="3">
        <v>305000</v>
      </c>
      <c r="E7" s="1" t="s">
        <v>34</v>
      </c>
      <c r="F7" s="5" t="s">
        <v>4</v>
      </c>
      <c r="G7" s="5" t="s">
        <v>4</v>
      </c>
      <c r="H7" s="20" t="s">
        <v>35</v>
      </c>
      <c r="I7" s="20" t="s">
        <v>346</v>
      </c>
      <c r="J7" s="21" t="s">
        <v>336</v>
      </c>
      <c r="K7" s="17"/>
      <c r="L7" s="17"/>
      <c r="M7" s="17"/>
      <c r="N7" s="17"/>
      <c r="O7" s="17"/>
    </row>
    <row r="8" spans="1:15" s="18" customFormat="1" ht="69.75" customHeight="1" x14ac:dyDescent="0.2">
      <c r="A8" s="1">
        <v>3</v>
      </c>
      <c r="B8" s="2" t="s">
        <v>337</v>
      </c>
      <c r="C8" s="28">
        <v>500000</v>
      </c>
      <c r="D8" s="3">
        <v>500000</v>
      </c>
      <c r="E8" s="1" t="s">
        <v>34</v>
      </c>
      <c r="F8" s="5" t="s">
        <v>4</v>
      </c>
      <c r="G8" s="5" t="s">
        <v>4</v>
      </c>
      <c r="H8" s="20" t="s">
        <v>35</v>
      </c>
      <c r="I8" s="20" t="s">
        <v>347</v>
      </c>
      <c r="J8" s="21" t="s">
        <v>338</v>
      </c>
      <c r="K8" s="17"/>
      <c r="L8" s="17"/>
      <c r="M8" s="17"/>
      <c r="N8" s="17"/>
      <c r="O8" s="17"/>
    </row>
    <row r="9" spans="1:15" s="18" customFormat="1" ht="69.75" customHeight="1" x14ac:dyDescent="0.2">
      <c r="A9" s="1">
        <v>4</v>
      </c>
      <c r="B9" s="2" t="s">
        <v>339</v>
      </c>
      <c r="C9" s="28">
        <v>205600</v>
      </c>
      <c r="D9" s="3">
        <v>205000</v>
      </c>
      <c r="E9" s="1" t="s">
        <v>34</v>
      </c>
      <c r="F9" s="5" t="s">
        <v>4</v>
      </c>
      <c r="G9" s="5" t="s">
        <v>4</v>
      </c>
      <c r="H9" s="20" t="s">
        <v>35</v>
      </c>
      <c r="I9" s="20" t="s">
        <v>348</v>
      </c>
      <c r="J9" s="21" t="s">
        <v>340</v>
      </c>
      <c r="K9" s="17"/>
      <c r="L9" s="17"/>
      <c r="M9" s="17"/>
      <c r="N9" s="17"/>
      <c r="O9" s="17"/>
    </row>
    <row r="10" spans="1:15" s="18" customFormat="1" ht="69.75" customHeight="1" x14ac:dyDescent="0.2">
      <c r="A10" s="1">
        <v>5</v>
      </c>
      <c r="B10" s="2" t="s">
        <v>341</v>
      </c>
      <c r="C10" s="28">
        <v>2676000</v>
      </c>
      <c r="D10" s="3">
        <v>1649000</v>
      </c>
      <c r="E10" s="49" t="s">
        <v>442</v>
      </c>
      <c r="F10" s="5" t="s">
        <v>4</v>
      </c>
      <c r="G10" s="5" t="s">
        <v>4</v>
      </c>
      <c r="H10" s="20" t="s">
        <v>35</v>
      </c>
      <c r="I10" s="20" t="s">
        <v>349</v>
      </c>
      <c r="J10" s="21" t="s">
        <v>342</v>
      </c>
      <c r="K10" s="17"/>
      <c r="L10" s="17"/>
      <c r="M10" s="17"/>
      <c r="N10" s="17"/>
      <c r="O10" s="17"/>
    </row>
    <row r="11" spans="1:15" s="18" customFormat="1" ht="69.75" customHeight="1" x14ac:dyDescent="0.2">
      <c r="A11" s="1">
        <v>6</v>
      </c>
      <c r="B11" s="2" t="s">
        <v>343</v>
      </c>
      <c r="C11" s="3">
        <v>100000</v>
      </c>
      <c r="D11" s="3">
        <v>100000</v>
      </c>
      <c r="E11" s="1" t="s">
        <v>34</v>
      </c>
      <c r="F11" s="5" t="s">
        <v>4</v>
      </c>
      <c r="G11" s="5" t="s">
        <v>4</v>
      </c>
      <c r="H11" s="20" t="s">
        <v>35</v>
      </c>
      <c r="I11" s="20" t="s">
        <v>350</v>
      </c>
      <c r="J11" s="21" t="s">
        <v>344</v>
      </c>
    </row>
    <row r="12" spans="1:15" s="18" customFormat="1" ht="24" customHeight="1" thickBot="1" x14ac:dyDescent="0.25">
      <c r="A12" s="17"/>
      <c r="C12" s="25">
        <f>SUM(C6:C11)</f>
        <v>4292567.2</v>
      </c>
      <c r="D12" s="25">
        <f>SUM(D6:D11)</f>
        <v>3259000</v>
      </c>
    </row>
    <row r="13" spans="1:15" ht="24" customHeight="1" thickTop="1" x14ac:dyDescent="0.2">
      <c r="A13" s="8"/>
    </row>
    <row r="14" spans="1:15" ht="24" customHeight="1" x14ac:dyDescent="0.2">
      <c r="A14" s="8"/>
    </row>
    <row r="15" spans="1:15" ht="24" customHeight="1" x14ac:dyDescent="0.2">
      <c r="A15" s="8"/>
    </row>
    <row r="16" spans="1:15" ht="24" customHeight="1" x14ac:dyDescent="0.2">
      <c r="A16" s="56"/>
    </row>
    <row r="17" spans="1:1" ht="24" customHeight="1" x14ac:dyDescent="0.2">
      <c r="A17" s="56"/>
    </row>
    <row r="18" spans="1:1" ht="24" customHeight="1" x14ac:dyDescent="0.2">
      <c r="A18" s="8"/>
    </row>
    <row r="19" spans="1:1" ht="24" customHeight="1" x14ac:dyDescent="0.2">
      <c r="A19" s="8"/>
    </row>
    <row r="20" spans="1:1" ht="24" customHeight="1" x14ac:dyDescent="0.2">
      <c r="A20" s="8"/>
    </row>
    <row r="21" spans="1:1" ht="24" customHeight="1" x14ac:dyDescent="0.2">
      <c r="A21" s="8"/>
    </row>
    <row r="22" spans="1:1" ht="24" customHeight="1" x14ac:dyDescent="0.2">
      <c r="A22" s="8"/>
    </row>
    <row r="23" spans="1:1" ht="24" customHeight="1" x14ac:dyDescent="0.2">
      <c r="A23" s="8"/>
    </row>
    <row r="24" spans="1:1" ht="24" customHeight="1" x14ac:dyDescent="0.2">
      <c r="A24" s="8"/>
    </row>
    <row r="25" spans="1:1" ht="24" customHeight="1" x14ac:dyDescent="0.2">
      <c r="A25" s="8"/>
    </row>
    <row r="26" spans="1:1" ht="24" customHeight="1" x14ac:dyDescent="0.2">
      <c r="A26" s="8"/>
    </row>
    <row r="27" spans="1:1" ht="24" customHeight="1" x14ac:dyDescent="0.2">
      <c r="A27" s="8"/>
    </row>
    <row r="28" spans="1:1" ht="24" customHeight="1" x14ac:dyDescent="0.2">
      <c r="A28" s="8"/>
    </row>
    <row r="29" spans="1:1" ht="24" customHeight="1" x14ac:dyDescent="0.2">
      <c r="A29" s="8"/>
    </row>
    <row r="30" spans="1:1" ht="24" customHeight="1" x14ac:dyDescent="0.2">
      <c r="A30" s="8"/>
    </row>
    <row r="31" spans="1:1" ht="24" customHeight="1" x14ac:dyDescent="0.2">
      <c r="A31" s="8"/>
    </row>
    <row r="32" spans="1:1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  <row r="88" spans="1:1" ht="24" customHeight="1" x14ac:dyDescent="0.2">
      <c r="A88" s="8"/>
    </row>
    <row r="89" spans="1:1" ht="24" customHeight="1" x14ac:dyDescent="0.2">
      <c r="A89" s="8"/>
    </row>
    <row r="90" spans="1:1" ht="24" customHeight="1" x14ac:dyDescent="0.2">
      <c r="A90" s="8"/>
    </row>
    <row r="91" spans="1:1" ht="24" customHeight="1" x14ac:dyDescent="0.2">
      <c r="A91" s="8"/>
    </row>
    <row r="92" spans="1:1" ht="24" customHeight="1" x14ac:dyDescent="0.2">
      <c r="A92" s="8"/>
    </row>
    <row r="93" spans="1:1" ht="24" customHeight="1" x14ac:dyDescent="0.2">
      <c r="A93" s="8"/>
    </row>
    <row r="94" spans="1:1" ht="24" customHeight="1" x14ac:dyDescent="0.2">
      <c r="A94" s="8"/>
    </row>
  </sheetData>
  <autoFilter ref="A5:J5" xr:uid="{29D6FEAF-268D-4882-AC7A-999ABF6E2F8D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4660-06FA-4D60-B68D-8D4E66AE7C68}">
  <sheetPr>
    <tabColor rgb="FF00B050"/>
  </sheetPr>
  <dimension ref="A1:O94"/>
  <sheetViews>
    <sheetView view="pageBreakPreview" topLeftCell="A3" zoomScaleNormal="85" zoomScaleSheetLayoutView="100" workbookViewId="0">
      <selection activeCell="D23" sqref="D23"/>
    </sheetView>
  </sheetViews>
  <sheetFormatPr defaultRowHeight="24" customHeight="1" x14ac:dyDescent="0.2"/>
  <cols>
    <col min="1" max="1" width="7.25" style="6" customWidth="1"/>
    <col min="2" max="2" width="40.5" style="6" customWidth="1"/>
    <col min="3" max="3" width="11" style="6" customWidth="1"/>
    <col min="4" max="4" width="11.625" style="6" customWidth="1"/>
    <col min="5" max="5" width="12.25" style="6" customWidth="1"/>
    <col min="6" max="6" width="20.25" style="6" customWidth="1"/>
    <col min="7" max="7" width="20.125" style="6" customWidth="1"/>
    <col min="8" max="9" width="15.25" style="6" customWidth="1"/>
    <col min="10" max="10" width="11.875" style="6" customWidth="1"/>
    <col min="11" max="16384" width="9" style="6"/>
  </cols>
  <sheetData>
    <row r="1" spans="1:15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5" ht="24" customHeight="1" x14ac:dyDescent="0.2">
      <c r="A2" s="55" t="s">
        <v>433</v>
      </c>
      <c r="B2" s="55"/>
      <c r="C2" s="55"/>
      <c r="D2" s="55"/>
      <c r="E2" s="55"/>
      <c r="F2" s="55"/>
      <c r="G2" s="55"/>
      <c r="H2" s="55"/>
      <c r="I2" s="55"/>
      <c r="J2" s="55"/>
    </row>
    <row r="3" spans="1:15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4" spans="1:15" ht="6" customHeight="1" x14ac:dyDescent="0.2"/>
    <row r="5" spans="1:15" s="18" customFormat="1" ht="62.25" customHeight="1" x14ac:dyDescent="0.2">
      <c r="A5" s="26" t="s">
        <v>24</v>
      </c>
      <c r="B5" s="26" t="s">
        <v>25</v>
      </c>
      <c r="C5" s="27" t="s">
        <v>27</v>
      </c>
      <c r="D5" s="26" t="s">
        <v>26</v>
      </c>
      <c r="E5" s="27" t="s">
        <v>28</v>
      </c>
      <c r="F5" s="27" t="s">
        <v>29</v>
      </c>
      <c r="G5" s="27" t="s">
        <v>30</v>
      </c>
      <c r="H5" s="27" t="s">
        <v>31</v>
      </c>
      <c r="I5" s="27" t="s">
        <v>32</v>
      </c>
      <c r="J5" s="16" t="s">
        <v>37</v>
      </c>
      <c r="K5" s="17"/>
      <c r="L5" s="17"/>
      <c r="M5" s="17"/>
      <c r="N5" s="17"/>
      <c r="O5" s="17"/>
    </row>
    <row r="6" spans="1:15" s="18" customFormat="1" ht="52.5" customHeight="1" x14ac:dyDescent="0.2">
      <c r="A6" s="1">
        <v>1</v>
      </c>
      <c r="B6" s="10" t="s">
        <v>60</v>
      </c>
      <c r="C6" s="3">
        <v>12000</v>
      </c>
      <c r="D6" s="3">
        <f>C6</f>
        <v>12000</v>
      </c>
      <c r="E6" s="1" t="s">
        <v>34</v>
      </c>
      <c r="F6" s="1" t="s">
        <v>67</v>
      </c>
      <c r="G6" s="1" t="s">
        <v>67</v>
      </c>
      <c r="H6" s="20" t="s">
        <v>35</v>
      </c>
      <c r="I6" s="20" t="s">
        <v>65</v>
      </c>
      <c r="J6" s="1">
        <v>68019370208</v>
      </c>
    </row>
    <row r="7" spans="1:15" s="18" customFormat="1" ht="52.5" customHeight="1" x14ac:dyDescent="0.2">
      <c r="A7" s="1">
        <v>2</v>
      </c>
      <c r="B7" s="10" t="s">
        <v>61</v>
      </c>
      <c r="C7" s="3">
        <v>7000</v>
      </c>
      <c r="D7" s="3">
        <f t="shared" ref="D7:D15" si="0">C7</f>
        <v>7000</v>
      </c>
      <c r="E7" s="1" t="s">
        <v>34</v>
      </c>
      <c r="F7" s="1" t="s">
        <v>67</v>
      </c>
      <c r="G7" s="1" t="s">
        <v>67</v>
      </c>
      <c r="H7" s="20" t="s">
        <v>35</v>
      </c>
      <c r="I7" s="20" t="s">
        <v>66</v>
      </c>
      <c r="J7" s="1">
        <v>68019379275</v>
      </c>
    </row>
    <row r="8" spans="1:15" s="18" customFormat="1" ht="52.5" customHeight="1" x14ac:dyDescent="0.2">
      <c r="A8" s="1">
        <v>3</v>
      </c>
      <c r="B8" s="10" t="s">
        <v>62</v>
      </c>
      <c r="C8" s="3">
        <v>7000</v>
      </c>
      <c r="D8" s="3">
        <f t="shared" si="0"/>
        <v>7000</v>
      </c>
      <c r="E8" s="1" t="s">
        <v>34</v>
      </c>
      <c r="F8" s="1" t="s">
        <v>67</v>
      </c>
      <c r="G8" s="1" t="s">
        <v>67</v>
      </c>
      <c r="H8" s="20" t="s">
        <v>35</v>
      </c>
      <c r="I8" s="20" t="s">
        <v>68</v>
      </c>
      <c r="J8" s="1">
        <v>68019400135</v>
      </c>
    </row>
    <row r="9" spans="1:15" s="18" customFormat="1" ht="52.5" customHeight="1" x14ac:dyDescent="0.2">
      <c r="A9" s="1">
        <v>4</v>
      </c>
      <c r="B9" s="19" t="s">
        <v>63</v>
      </c>
      <c r="C9" s="3">
        <v>23700</v>
      </c>
      <c r="D9" s="3">
        <v>20000</v>
      </c>
      <c r="E9" s="1" t="s">
        <v>34</v>
      </c>
      <c r="F9" s="1" t="s">
        <v>67</v>
      </c>
      <c r="G9" s="1" t="s">
        <v>67</v>
      </c>
      <c r="H9" s="20" t="s">
        <v>35</v>
      </c>
      <c r="I9" s="20" t="s">
        <v>69</v>
      </c>
      <c r="J9" s="1">
        <v>68019407344</v>
      </c>
    </row>
    <row r="10" spans="1:15" s="18" customFormat="1" ht="52.5" customHeight="1" x14ac:dyDescent="0.2">
      <c r="A10" s="1">
        <v>5</v>
      </c>
      <c r="B10" s="10" t="s">
        <v>64</v>
      </c>
      <c r="C10" s="3">
        <v>17210</v>
      </c>
      <c r="D10" s="3">
        <f t="shared" si="0"/>
        <v>17210</v>
      </c>
      <c r="E10" s="1" t="s">
        <v>34</v>
      </c>
      <c r="F10" s="1" t="s">
        <v>2</v>
      </c>
      <c r="G10" s="1" t="s">
        <v>2</v>
      </c>
      <c r="H10" s="20" t="s">
        <v>35</v>
      </c>
      <c r="I10" s="20" t="s">
        <v>70</v>
      </c>
      <c r="J10" s="1">
        <v>68019532210</v>
      </c>
    </row>
    <row r="11" spans="1:15" s="18" customFormat="1" ht="52.5" customHeight="1" x14ac:dyDescent="0.2">
      <c r="A11" s="1">
        <v>6</v>
      </c>
      <c r="B11" s="10" t="s">
        <v>64</v>
      </c>
      <c r="C11" s="3">
        <v>40000</v>
      </c>
      <c r="D11" s="3">
        <v>31930</v>
      </c>
      <c r="E11" s="1" t="s">
        <v>34</v>
      </c>
      <c r="F11" s="1" t="s">
        <v>2</v>
      </c>
      <c r="G11" s="1" t="s">
        <v>2</v>
      </c>
      <c r="H11" s="20" t="s">
        <v>35</v>
      </c>
      <c r="I11" s="20" t="s">
        <v>315</v>
      </c>
      <c r="J11" s="1">
        <v>68019577239</v>
      </c>
    </row>
    <row r="12" spans="1:15" s="18" customFormat="1" ht="52.5" customHeight="1" x14ac:dyDescent="0.2">
      <c r="A12" s="1">
        <v>7</v>
      </c>
      <c r="B12" s="10" t="s">
        <v>317</v>
      </c>
      <c r="C12" s="3">
        <v>20200</v>
      </c>
      <c r="D12" s="3">
        <v>20200</v>
      </c>
      <c r="E12" s="1" t="s">
        <v>34</v>
      </c>
      <c r="F12" s="1" t="s">
        <v>173</v>
      </c>
      <c r="G12" s="1" t="s">
        <v>173</v>
      </c>
      <c r="H12" s="20" t="s">
        <v>35</v>
      </c>
      <c r="I12" s="20" t="s">
        <v>318</v>
      </c>
      <c r="J12" s="1">
        <v>68029168278</v>
      </c>
    </row>
    <row r="13" spans="1:15" s="18" customFormat="1" ht="69" customHeight="1" x14ac:dyDescent="0.2">
      <c r="A13" s="1">
        <v>8</v>
      </c>
      <c r="B13" s="19" t="s">
        <v>417</v>
      </c>
      <c r="C13" s="3">
        <v>78615.679999999993</v>
      </c>
      <c r="D13" s="3">
        <f>C13</f>
        <v>78615.679999999993</v>
      </c>
      <c r="E13" s="1" t="s">
        <v>34</v>
      </c>
      <c r="F13" s="20" t="s">
        <v>415</v>
      </c>
      <c r="G13" s="20" t="s">
        <v>415</v>
      </c>
      <c r="H13" s="20" t="s">
        <v>35</v>
      </c>
      <c r="I13" s="20" t="s">
        <v>89</v>
      </c>
      <c r="J13" s="1">
        <v>68029458037</v>
      </c>
    </row>
    <row r="14" spans="1:15" s="18" customFormat="1" ht="52.5" customHeight="1" x14ac:dyDescent="0.2">
      <c r="A14" s="1">
        <v>9</v>
      </c>
      <c r="B14" s="19" t="s">
        <v>71</v>
      </c>
      <c r="C14" s="3">
        <v>800</v>
      </c>
      <c r="D14" s="3">
        <f t="shared" si="0"/>
        <v>800</v>
      </c>
      <c r="E14" s="1" t="s">
        <v>34</v>
      </c>
      <c r="F14" s="1" t="s">
        <v>76</v>
      </c>
      <c r="G14" s="1" t="s">
        <v>76</v>
      </c>
      <c r="H14" s="20" t="s">
        <v>35</v>
      </c>
      <c r="I14" s="20" t="s">
        <v>75</v>
      </c>
      <c r="J14" s="1">
        <v>67129490600</v>
      </c>
    </row>
    <row r="15" spans="1:15" s="18" customFormat="1" ht="52.5" customHeight="1" x14ac:dyDescent="0.2">
      <c r="A15" s="1">
        <v>10</v>
      </c>
      <c r="B15" s="19" t="s">
        <v>72</v>
      </c>
      <c r="C15" s="3">
        <v>3900</v>
      </c>
      <c r="D15" s="3">
        <f t="shared" si="0"/>
        <v>3900</v>
      </c>
      <c r="E15" s="1" t="s">
        <v>34</v>
      </c>
      <c r="F15" s="1" t="s">
        <v>77</v>
      </c>
      <c r="G15" s="1" t="s">
        <v>77</v>
      </c>
      <c r="H15" s="20" t="s">
        <v>35</v>
      </c>
      <c r="I15" s="20" t="s">
        <v>79</v>
      </c>
      <c r="J15" s="1">
        <v>68019131820</v>
      </c>
    </row>
    <row r="16" spans="1:15" s="18" customFormat="1" ht="52.5" customHeight="1" x14ac:dyDescent="0.2">
      <c r="A16" s="1">
        <v>11</v>
      </c>
      <c r="B16" s="10" t="s">
        <v>73</v>
      </c>
      <c r="C16" s="3">
        <v>30017.47</v>
      </c>
      <c r="D16" s="3">
        <v>30000</v>
      </c>
      <c r="E16" s="1" t="s">
        <v>34</v>
      </c>
      <c r="F16" s="1" t="s">
        <v>78</v>
      </c>
      <c r="G16" s="1" t="s">
        <v>78</v>
      </c>
      <c r="H16" s="20" t="s">
        <v>35</v>
      </c>
      <c r="I16" s="20" t="s">
        <v>80</v>
      </c>
      <c r="J16" s="1">
        <v>68019207582</v>
      </c>
    </row>
    <row r="17" spans="1:10" s="18" customFormat="1" ht="52.5" customHeight="1" x14ac:dyDescent="0.2">
      <c r="A17" s="1">
        <v>12</v>
      </c>
      <c r="B17" s="50" t="s">
        <v>74</v>
      </c>
      <c r="C17" s="3">
        <v>78996.13</v>
      </c>
      <c r="D17" s="3">
        <v>78000</v>
      </c>
      <c r="E17" s="1" t="s">
        <v>34</v>
      </c>
      <c r="F17" s="1" t="s">
        <v>78</v>
      </c>
      <c r="G17" s="1" t="s">
        <v>78</v>
      </c>
      <c r="H17" s="20" t="s">
        <v>35</v>
      </c>
      <c r="I17" s="20" t="s">
        <v>81</v>
      </c>
      <c r="J17" s="1">
        <v>68019198720</v>
      </c>
    </row>
    <row r="18" spans="1:10" s="18" customFormat="1" ht="52.5" customHeight="1" x14ac:dyDescent="0.2">
      <c r="A18" s="1">
        <v>13</v>
      </c>
      <c r="B18" s="51" t="s">
        <v>413</v>
      </c>
      <c r="C18" s="3">
        <v>456000</v>
      </c>
      <c r="D18" s="3">
        <v>442000</v>
      </c>
      <c r="E18" s="1" t="s">
        <v>34</v>
      </c>
      <c r="F18" s="5" t="s">
        <v>351</v>
      </c>
      <c r="G18" s="5" t="s">
        <v>351</v>
      </c>
      <c r="H18" s="20" t="s">
        <v>35</v>
      </c>
      <c r="I18" s="20" t="s">
        <v>353</v>
      </c>
      <c r="J18" s="1">
        <v>67129464113</v>
      </c>
    </row>
    <row r="19" spans="1:10" s="18" customFormat="1" ht="52.5" customHeight="1" x14ac:dyDescent="0.2">
      <c r="A19" s="1">
        <v>14</v>
      </c>
      <c r="B19" s="51" t="s">
        <v>414</v>
      </c>
      <c r="C19" s="3">
        <v>200000</v>
      </c>
      <c r="D19" s="3">
        <v>161000</v>
      </c>
      <c r="E19" s="1" t="s">
        <v>34</v>
      </c>
      <c r="F19" s="5" t="s">
        <v>352</v>
      </c>
      <c r="G19" s="5" t="s">
        <v>352</v>
      </c>
      <c r="H19" s="20" t="s">
        <v>35</v>
      </c>
      <c r="I19" s="20" t="s">
        <v>354</v>
      </c>
      <c r="J19" s="1">
        <v>67129420817</v>
      </c>
    </row>
    <row r="20" spans="1:10" s="18" customFormat="1" ht="24" customHeight="1" thickBot="1" x14ac:dyDescent="0.25">
      <c r="A20" s="17"/>
      <c r="C20" s="29">
        <f>SUM(C6:C19)</f>
        <v>975439.28</v>
      </c>
      <c r="D20" s="29">
        <f>SUM(D6:D19)</f>
        <v>909655.67999999993</v>
      </c>
    </row>
    <row r="21" spans="1:10" ht="24" customHeight="1" thickTop="1" x14ac:dyDescent="0.2">
      <c r="A21" s="17"/>
    </row>
    <row r="22" spans="1:10" ht="24" customHeight="1" x14ac:dyDescent="0.2">
      <c r="A22" s="17"/>
    </row>
    <row r="23" spans="1:10" ht="24" customHeight="1" x14ac:dyDescent="0.2">
      <c r="A23" s="17"/>
    </row>
    <row r="24" spans="1:10" ht="24" customHeight="1" x14ac:dyDescent="0.2">
      <c r="A24" s="8"/>
    </row>
    <row r="25" spans="1:10" ht="24" customHeight="1" x14ac:dyDescent="0.2">
      <c r="A25" s="8"/>
    </row>
    <row r="26" spans="1:10" ht="24" customHeight="1" x14ac:dyDescent="0.2">
      <c r="A26" s="8"/>
    </row>
    <row r="27" spans="1:10" ht="24" customHeight="1" x14ac:dyDescent="0.2">
      <c r="A27" s="8"/>
    </row>
    <row r="28" spans="1:10" ht="24" customHeight="1" x14ac:dyDescent="0.2">
      <c r="A28" s="8"/>
    </row>
    <row r="29" spans="1:10" ht="24" customHeight="1" x14ac:dyDescent="0.2">
      <c r="A29" s="8"/>
    </row>
    <row r="30" spans="1:10" ht="24" customHeight="1" x14ac:dyDescent="0.2">
      <c r="A30" s="8"/>
    </row>
    <row r="31" spans="1:10" ht="24" customHeight="1" x14ac:dyDescent="0.2">
      <c r="A31" s="8"/>
    </row>
    <row r="32" spans="1:10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  <row r="88" spans="1:1" ht="24" customHeight="1" x14ac:dyDescent="0.2">
      <c r="A88" s="8"/>
    </row>
    <row r="89" spans="1:1" ht="24" customHeight="1" x14ac:dyDescent="0.2">
      <c r="A89" s="8"/>
    </row>
    <row r="90" spans="1:1" ht="24" customHeight="1" x14ac:dyDescent="0.2">
      <c r="A90" s="8"/>
    </row>
    <row r="91" spans="1:1" ht="24" customHeight="1" x14ac:dyDescent="0.2">
      <c r="A91" s="8"/>
    </row>
    <row r="92" spans="1:1" ht="24" customHeight="1" x14ac:dyDescent="0.2">
      <c r="A92" s="8"/>
    </row>
    <row r="93" spans="1:1" ht="24" customHeight="1" x14ac:dyDescent="0.2">
      <c r="A93" s="8"/>
    </row>
    <row r="94" spans="1:1" ht="24" customHeight="1" x14ac:dyDescent="0.2">
      <c r="A94" s="8"/>
    </row>
  </sheetData>
  <autoFilter ref="A5:J5" xr:uid="{B86A4660-06FA-4D60-B68D-8D4E66AE7C68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57A0-FD51-4ECC-91BA-4B1E9D2DBEE1}">
  <sheetPr>
    <tabColor rgb="FF00B0F0"/>
  </sheetPr>
  <dimension ref="A1:L91"/>
  <sheetViews>
    <sheetView view="pageBreakPreview" topLeftCell="A11" zoomScaleNormal="70" zoomScaleSheetLayoutView="100" workbookViewId="0">
      <selection activeCell="A6" sqref="A6:A16"/>
    </sheetView>
  </sheetViews>
  <sheetFormatPr defaultRowHeight="24" customHeight="1" x14ac:dyDescent="0.2"/>
  <cols>
    <col min="1" max="1" width="4.75" style="6" customWidth="1"/>
    <col min="2" max="2" width="32.375" style="6" customWidth="1"/>
    <col min="3" max="3" width="10.25" style="6" customWidth="1"/>
    <col min="4" max="4" width="10.125" style="6" customWidth="1"/>
    <col min="5" max="5" width="12.25" style="6" customWidth="1"/>
    <col min="6" max="6" width="20.25" style="6" customWidth="1"/>
    <col min="7" max="7" width="20.125" style="6" customWidth="1"/>
    <col min="8" max="8" width="15.25" style="6" customWidth="1"/>
    <col min="9" max="9" width="18.75" style="6" customWidth="1"/>
    <col min="10" max="10" width="13.625" style="6" customWidth="1"/>
    <col min="11" max="16384" width="9" style="6"/>
  </cols>
  <sheetData>
    <row r="1" spans="1:12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ht="24" customHeight="1" x14ac:dyDescent="0.2">
      <c r="A2" s="55" t="s">
        <v>434</v>
      </c>
      <c r="B2" s="55"/>
      <c r="C2" s="55"/>
      <c r="D2" s="55"/>
      <c r="E2" s="55"/>
      <c r="F2" s="55"/>
      <c r="G2" s="55"/>
      <c r="H2" s="55"/>
      <c r="I2" s="55"/>
      <c r="J2" s="55"/>
    </row>
    <row r="3" spans="1:12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2" s="18" customFormat="1" ht="59.25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  <c r="K5" s="17"/>
      <c r="L5" s="17"/>
    </row>
    <row r="6" spans="1:12" s="18" customFormat="1" ht="51" customHeight="1" x14ac:dyDescent="0.2">
      <c r="A6" s="30">
        <v>1</v>
      </c>
      <c r="B6" s="31" t="s">
        <v>82</v>
      </c>
      <c r="C6" s="32">
        <v>5300</v>
      </c>
      <c r="D6" s="32">
        <v>5300</v>
      </c>
      <c r="E6" s="30" t="s">
        <v>34</v>
      </c>
      <c r="F6" s="30" t="s">
        <v>2</v>
      </c>
      <c r="G6" s="30" t="s">
        <v>2</v>
      </c>
      <c r="H6" s="33" t="s">
        <v>35</v>
      </c>
      <c r="I6" s="33" t="s">
        <v>86</v>
      </c>
      <c r="J6" s="30">
        <v>68019607312</v>
      </c>
    </row>
    <row r="7" spans="1:12" s="18" customFormat="1" ht="51" customHeight="1" x14ac:dyDescent="0.2">
      <c r="A7" s="1">
        <v>2</v>
      </c>
      <c r="B7" s="10" t="s">
        <v>83</v>
      </c>
      <c r="C7" s="3">
        <v>6500</v>
      </c>
      <c r="D7" s="3">
        <f>C7</f>
        <v>6500</v>
      </c>
      <c r="E7" s="1" t="s">
        <v>34</v>
      </c>
      <c r="F7" s="1" t="s">
        <v>2</v>
      </c>
      <c r="G7" s="1" t="s">
        <v>2</v>
      </c>
      <c r="H7" s="20" t="s">
        <v>35</v>
      </c>
      <c r="I7" s="20" t="s">
        <v>87</v>
      </c>
      <c r="J7" s="1">
        <v>68029030647</v>
      </c>
    </row>
    <row r="8" spans="1:12" s="18" customFormat="1" ht="51" customHeight="1" x14ac:dyDescent="0.2">
      <c r="A8" s="1">
        <v>3</v>
      </c>
      <c r="B8" s="34" t="s">
        <v>319</v>
      </c>
      <c r="C8" s="3">
        <v>3000</v>
      </c>
      <c r="D8" s="3">
        <v>3000</v>
      </c>
      <c r="E8" s="1" t="s">
        <v>34</v>
      </c>
      <c r="F8" s="35" t="s">
        <v>115</v>
      </c>
      <c r="G8" s="35" t="s">
        <v>115</v>
      </c>
      <c r="H8" s="20" t="s">
        <v>35</v>
      </c>
      <c r="I8" s="20" t="s">
        <v>320</v>
      </c>
      <c r="J8" s="35">
        <v>68029331715</v>
      </c>
    </row>
    <row r="9" spans="1:12" s="18" customFormat="1" ht="51" customHeight="1" x14ac:dyDescent="0.2">
      <c r="A9" s="1">
        <v>4</v>
      </c>
      <c r="B9" s="10" t="s">
        <v>84</v>
      </c>
      <c r="C9" s="3">
        <v>25740</v>
      </c>
      <c r="D9" s="3">
        <v>25740</v>
      </c>
      <c r="E9" s="1" t="s">
        <v>34</v>
      </c>
      <c r="F9" s="1" t="s">
        <v>85</v>
      </c>
      <c r="G9" s="1" t="s">
        <v>85</v>
      </c>
      <c r="H9" s="20" t="s">
        <v>35</v>
      </c>
      <c r="I9" s="20" t="s">
        <v>88</v>
      </c>
      <c r="J9" s="1">
        <v>68029495422</v>
      </c>
    </row>
    <row r="10" spans="1:12" s="18" customFormat="1" ht="51" customHeight="1" x14ac:dyDescent="0.2">
      <c r="A10" s="1">
        <v>5</v>
      </c>
      <c r="B10" s="10" t="s">
        <v>90</v>
      </c>
      <c r="C10" s="3">
        <v>16629.88</v>
      </c>
      <c r="D10" s="3">
        <v>16000</v>
      </c>
      <c r="E10" s="1" t="s">
        <v>34</v>
      </c>
      <c r="F10" s="1" t="s">
        <v>95</v>
      </c>
      <c r="G10" s="1" t="s">
        <v>95</v>
      </c>
      <c r="H10" s="20" t="s">
        <v>35</v>
      </c>
      <c r="I10" s="20" t="s">
        <v>96</v>
      </c>
      <c r="J10" s="1">
        <v>68029229233</v>
      </c>
    </row>
    <row r="11" spans="1:12" s="18" customFormat="1" ht="51" customHeight="1" x14ac:dyDescent="0.2">
      <c r="A11" s="1">
        <v>6</v>
      </c>
      <c r="B11" s="10" t="s">
        <v>91</v>
      </c>
      <c r="C11" s="3">
        <v>22450.43</v>
      </c>
      <c r="D11" s="3">
        <v>22000</v>
      </c>
      <c r="E11" s="1" t="s">
        <v>34</v>
      </c>
      <c r="F11" s="1" t="s">
        <v>95</v>
      </c>
      <c r="G11" s="1" t="s">
        <v>95</v>
      </c>
      <c r="H11" s="20" t="s">
        <v>35</v>
      </c>
      <c r="I11" s="20" t="s">
        <v>97</v>
      </c>
      <c r="J11" s="1">
        <v>68029235181</v>
      </c>
    </row>
    <row r="12" spans="1:12" s="18" customFormat="1" ht="51" customHeight="1" x14ac:dyDescent="0.2">
      <c r="A12" s="1">
        <v>7</v>
      </c>
      <c r="B12" s="19" t="s">
        <v>92</v>
      </c>
      <c r="C12" s="3">
        <v>50805.54</v>
      </c>
      <c r="D12" s="3">
        <v>50000</v>
      </c>
      <c r="E12" s="1" t="s">
        <v>34</v>
      </c>
      <c r="F12" s="1" t="s">
        <v>95</v>
      </c>
      <c r="G12" s="1" t="s">
        <v>95</v>
      </c>
      <c r="H12" s="20" t="s">
        <v>35</v>
      </c>
      <c r="I12" s="20" t="s">
        <v>98</v>
      </c>
      <c r="J12" s="1">
        <v>68029336377</v>
      </c>
    </row>
    <row r="13" spans="1:12" s="18" customFormat="1" ht="51" customHeight="1" x14ac:dyDescent="0.2">
      <c r="A13" s="1">
        <v>8</v>
      </c>
      <c r="B13" s="10" t="s">
        <v>93</v>
      </c>
      <c r="C13" s="3">
        <v>50000</v>
      </c>
      <c r="D13" s="3">
        <v>50000</v>
      </c>
      <c r="E13" s="1" t="s">
        <v>34</v>
      </c>
      <c r="F13" s="1" t="s">
        <v>95</v>
      </c>
      <c r="G13" s="1" t="s">
        <v>95</v>
      </c>
      <c r="H13" s="20" t="s">
        <v>35</v>
      </c>
      <c r="I13" s="20" t="s">
        <v>99</v>
      </c>
      <c r="J13" s="1">
        <v>68029337208</v>
      </c>
    </row>
    <row r="14" spans="1:12" s="18" customFormat="1" ht="51" customHeight="1" x14ac:dyDescent="0.2">
      <c r="A14" s="1">
        <v>9</v>
      </c>
      <c r="B14" s="19" t="s">
        <v>94</v>
      </c>
      <c r="C14" s="3">
        <v>50805.54</v>
      </c>
      <c r="D14" s="3">
        <v>50000</v>
      </c>
      <c r="E14" s="1" t="s">
        <v>34</v>
      </c>
      <c r="F14" s="1" t="s">
        <v>95</v>
      </c>
      <c r="G14" s="1" t="s">
        <v>95</v>
      </c>
      <c r="H14" s="20" t="s">
        <v>35</v>
      </c>
      <c r="I14" s="20" t="s">
        <v>100</v>
      </c>
      <c r="J14" s="1">
        <v>68029337208</v>
      </c>
    </row>
    <row r="15" spans="1:12" s="18" customFormat="1" ht="51" customHeight="1" x14ac:dyDescent="0.2">
      <c r="A15" s="1">
        <v>10</v>
      </c>
      <c r="B15" s="4" t="s">
        <v>418</v>
      </c>
      <c r="C15" s="3">
        <v>116000</v>
      </c>
      <c r="D15" s="3">
        <v>115000</v>
      </c>
      <c r="E15" s="1" t="s">
        <v>34</v>
      </c>
      <c r="F15" s="5" t="s">
        <v>13</v>
      </c>
      <c r="G15" s="5" t="s">
        <v>13</v>
      </c>
      <c r="H15" s="20" t="s">
        <v>35</v>
      </c>
      <c r="I15" s="20" t="s">
        <v>358</v>
      </c>
      <c r="J15" s="21" t="s">
        <v>355</v>
      </c>
    </row>
    <row r="16" spans="1:12" s="18" customFormat="1" ht="51" customHeight="1" x14ac:dyDescent="0.2">
      <c r="A16" s="1">
        <v>11</v>
      </c>
      <c r="B16" s="2" t="s">
        <v>356</v>
      </c>
      <c r="C16" s="3">
        <v>100000</v>
      </c>
      <c r="D16" s="3">
        <v>100000</v>
      </c>
      <c r="E16" s="1" t="s">
        <v>34</v>
      </c>
      <c r="F16" s="5" t="s">
        <v>13</v>
      </c>
      <c r="G16" s="5" t="s">
        <v>13</v>
      </c>
      <c r="H16" s="20" t="s">
        <v>35</v>
      </c>
      <c r="I16" s="20" t="s">
        <v>359</v>
      </c>
      <c r="J16" s="21" t="s">
        <v>357</v>
      </c>
    </row>
    <row r="17" spans="1:4" s="18" customFormat="1" ht="17.25" customHeight="1" thickBot="1" x14ac:dyDescent="0.25">
      <c r="A17" s="17"/>
      <c r="C17" s="29">
        <f>SUM(C6:C16)</f>
        <v>447231.39</v>
      </c>
      <c r="D17" s="29">
        <f>SUM(D6:D16)</f>
        <v>443540</v>
      </c>
    </row>
    <row r="18" spans="1:4" s="18" customFormat="1" ht="59.25" customHeight="1" thickTop="1" x14ac:dyDescent="0.2">
      <c r="A18" s="17"/>
    </row>
    <row r="19" spans="1:4" ht="24" customHeight="1" x14ac:dyDescent="0.2">
      <c r="A19" s="17"/>
    </row>
    <row r="20" spans="1:4" ht="24" customHeight="1" x14ac:dyDescent="0.2">
      <c r="A20" s="17"/>
    </row>
    <row r="21" spans="1:4" ht="24" customHeight="1" x14ac:dyDescent="0.2">
      <c r="A21" s="17"/>
    </row>
    <row r="22" spans="1:4" ht="24" customHeight="1" x14ac:dyDescent="0.2">
      <c r="A22" s="17"/>
    </row>
    <row r="23" spans="1:4" ht="24" customHeight="1" x14ac:dyDescent="0.2">
      <c r="A23" s="17"/>
    </row>
    <row r="24" spans="1:4" ht="24" customHeight="1" x14ac:dyDescent="0.2">
      <c r="A24" s="8"/>
    </row>
    <row r="25" spans="1:4" ht="24" customHeight="1" x14ac:dyDescent="0.2">
      <c r="A25" s="8"/>
    </row>
    <row r="26" spans="1:4" ht="24" customHeight="1" x14ac:dyDescent="0.2">
      <c r="A26" s="8"/>
    </row>
    <row r="27" spans="1:4" ht="24" customHeight="1" x14ac:dyDescent="0.2">
      <c r="A27" s="8"/>
    </row>
    <row r="28" spans="1:4" ht="24" customHeight="1" x14ac:dyDescent="0.2">
      <c r="A28" s="8"/>
    </row>
    <row r="29" spans="1:4" ht="24" customHeight="1" x14ac:dyDescent="0.2">
      <c r="A29" s="8"/>
    </row>
    <row r="30" spans="1:4" ht="24" customHeight="1" x14ac:dyDescent="0.2">
      <c r="A30" s="8"/>
    </row>
    <row r="31" spans="1:4" ht="24" customHeight="1" x14ac:dyDescent="0.2">
      <c r="A31" s="8"/>
    </row>
    <row r="32" spans="1:4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  <row r="88" spans="1:1" ht="24" customHeight="1" x14ac:dyDescent="0.2">
      <c r="A88" s="8"/>
    </row>
    <row r="89" spans="1:1" ht="24" customHeight="1" x14ac:dyDescent="0.2">
      <c r="A89" s="8"/>
    </row>
    <row r="90" spans="1:1" ht="24" customHeight="1" x14ac:dyDescent="0.2">
      <c r="A90" s="8"/>
    </row>
    <row r="91" spans="1:1" ht="24" customHeight="1" x14ac:dyDescent="0.2">
      <c r="A91" s="8"/>
    </row>
  </sheetData>
  <autoFilter ref="A5:J5" xr:uid="{B12E57A0-FD51-4ECC-91BA-4B1E9D2DBEE1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7FE1-6BD1-452D-AC6C-8AF72A39A50B}">
  <sheetPr>
    <tabColor rgb="FF0070C0"/>
  </sheetPr>
  <dimension ref="A1:J29"/>
  <sheetViews>
    <sheetView view="pageBreakPreview" zoomScaleNormal="85" zoomScaleSheetLayoutView="100" workbookViewId="0">
      <pane ySplit="5" topLeftCell="A22" activePane="bottomLeft" state="frozen"/>
      <selection activeCell="B41" sqref="B41"/>
      <selection pane="bottomLeft" activeCell="F27" sqref="F27"/>
    </sheetView>
  </sheetViews>
  <sheetFormatPr defaultRowHeight="24" customHeight="1" x14ac:dyDescent="0.2"/>
  <cols>
    <col min="1" max="1" width="5.625" style="6" customWidth="1"/>
    <col min="2" max="2" width="39.125" style="6" customWidth="1"/>
    <col min="3" max="3" width="10" style="6" customWidth="1"/>
    <col min="4" max="4" width="10.875" style="6" customWidth="1"/>
    <col min="5" max="5" width="12.25" style="6" customWidth="1"/>
    <col min="6" max="6" width="14.375" style="6" customWidth="1"/>
    <col min="7" max="8" width="13.875" style="6" customWidth="1"/>
    <col min="9" max="9" width="14.625" style="6" customWidth="1"/>
    <col min="10" max="10" width="13.625" style="6" customWidth="1"/>
    <col min="11" max="16384" width="9" style="6"/>
  </cols>
  <sheetData>
    <row r="1" spans="1:10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" customHeight="1" x14ac:dyDescent="0.2">
      <c r="A2" s="55" t="s">
        <v>435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0" s="18" customFormat="1" ht="63.75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</row>
    <row r="6" spans="1:10" s="18" customFormat="1" ht="63.75" customHeight="1" x14ac:dyDescent="0.2">
      <c r="A6" s="30">
        <v>1</v>
      </c>
      <c r="B6" s="36" t="s">
        <v>101</v>
      </c>
      <c r="C6" s="32">
        <v>33100</v>
      </c>
      <c r="D6" s="37">
        <f>C6</f>
        <v>33100</v>
      </c>
      <c r="E6" s="38" t="s">
        <v>34</v>
      </c>
      <c r="F6" s="40" t="s">
        <v>116</v>
      </c>
      <c r="G6" s="40" t="s">
        <v>116</v>
      </c>
      <c r="H6" s="33" t="s">
        <v>35</v>
      </c>
      <c r="I6" s="47" t="s">
        <v>106</v>
      </c>
      <c r="J6" s="1">
        <v>68039124919</v>
      </c>
    </row>
    <row r="7" spans="1:10" s="18" customFormat="1" ht="63.75" customHeight="1" x14ac:dyDescent="0.2">
      <c r="A7" s="1">
        <v>2</v>
      </c>
      <c r="B7" s="10" t="s">
        <v>102</v>
      </c>
      <c r="C7" s="3">
        <v>20000</v>
      </c>
      <c r="D7" s="3">
        <f t="shared" ref="D7:D25" si="0">C7</f>
        <v>20000</v>
      </c>
      <c r="E7" s="1" t="s">
        <v>34</v>
      </c>
      <c r="F7" s="1" t="s">
        <v>115</v>
      </c>
      <c r="G7" s="1" t="s">
        <v>115</v>
      </c>
      <c r="H7" s="20" t="s">
        <v>35</v>
      </c>
      <c r="I7" s="42" t="s">
        <v>107</v>
      </c>
      <c r="J7" s="1">
        <v>68039129946</v>
      </c>
    </row>
    <row r="8" spans="1:10" s="18" customFormat="1" ht="63.75" customHeight="1" x14ac:dyDescent="0.2">
      <c r="A8" s="1">
        <v>3</v>
      </c>
      <c r="B8" s="10" t="s">
        <v>103</v>
      </c>
      <c r="C8" s="3">
        <v>50000</v>
      </c>
      <c r="D8" s="3">
        <f t="shared" si="0"/>
        <v>50000</v>
      </c>
      <c r="E8" s="1" t="s">
        <v>34</v>
      </c>
      <c r="F8" s="1" t="s">
        <v>117</v>
      </c>
      <c r="G8" s="1" t="s">
        <v>117</v>
      </c>
      <c r="H8" s="20" t="s">
        <v>35</v>
      </c>
      <c r="I8" s="42" t="s">
        <v>108</v>
      </c>
      <c r="J8" s="1">
        <v>68039178267</v>
      </c>
    </row>
    <row r="9" spans="1:10" s="18" customFormat="1" ht="63.75" customHeight="1" x14ac:dyDescent="0.2">
      <c r="A9" s="1">
        <v>4</v>
      </c>
      <c r="B9" s="19" t="s">
        <v>104</v>
      </c>
      <c r="C9" s="3">
        <v>30000</v>
      </c>
      <c r="D9" s="3">
        <f t="shared" si="0"/>
        <v>30000</v>
      </c>
      <c r="E9" s="1" t="s">
        <v>34</v>
      </c>
      <c r="F9" s="1" t="s">
        <v>117</v>
      </c>
      <c r="G9" s="1" t="s">
        <v>117</v>
      </c>
      <c r="H9" s="20" t="s">
        <v>35</v>
      </c>
      <c r="I9" s="42" t="s">
        <v>109</v>
      </c>
      <c r="J9" s="1">
        <v>68039425377</v>
      </c>
    </row>
    <row r="10" spans="1:10" s="18" customFormat="1" ht="63.75" customHeight="1" x14ac:dyDescent="0.2">
      <c r="A10" s="1">
        <v>5</v>
      </c>
      <c r="B10" s="19" t="s">
        <v>110</v>
      </c>
      <c r="C10" s="3">
        <v>17000</v>
      </c>
      <c r="D10" s="3">
        <f t="shared" si="0"/>
        <v>17000</v>
      </c>
      <c r="E10" s="1" t="s">
        <v>34</v>
      </c>
      <c r="F10" s="1" t="s">
        <v>15</v>
      </c>
      <c r="G10" s="1" t="s">
        <v>15</v>
      </c>
      <c r="H10" s="20" t="s">
        <v>35</v>
      </c>
      <c r="I10" s="42" t="s">
        <v>112</v>
      </c>
      <c r="J10" s="1">
        <v>68039045443</v>
      </c>
    </row>
    <row r="11" spans="1:10" s="18" customFormat="1" ht="63.75" customHeight="1" x14ac:dyDescent="0.2">
      <c r="A11" s="1">
        <v>6</v>
      </c>
      <c r="B11" s="19" t="s">
        <v>111</v>
      </c>
      <c r="C11" s="3">
        <v>6310</v>
      </c>
      <c r="D11" s="3">
        <f t="shared" si="0"/>
        <v>6310</v>
      </c>
      <c r="E11" s="1" t="s">
        <v>34</v>
      </c>
      <c r="F11" s="1" t="s">
        <v>118</v>
      </c>
      <c r="G11" s="1" t="s">
        <v>118</v>
      </c>
      <c r="H11" s="20" t="s">
        <v>35</v>
      </c>
      <c r="I11" s="42" t="s">
        <v>113</v>
      </c>
      <c r="J11" s="1">
        <v>68039328143</v>
      </c>
    </row>
    <row r="12" spans="1:10" s="18" customFormat="1" ht="63.75" customHeight="1" x14ac:dyDescent="0.2">
      <c r="A12" s="1">
        <v>7</v>
      </c>
      <c r="B12" s="19" t="s">
        <v>137</v>
      </c>
      <c r="C12" s="3">
        <v>36000</v>
      </c>
      <c r="D12" s="3">
        <f t="shared" si="0"/>
        <v>36000</v>
      </c>
      <c r="E12" s="1" t="s">
        <v>34</v>
      </c>
      <c r="F12" s="13" t="s">
        <v>143</v>
      </c>
      <c r="G12" s="13" t="s">
        <v>143</v>
      </c>
      <c r="H12" s="20" t="s">
        <v>35</v>
      </c>
      <c r="I12" s="42" t="s">
        <v>152</v>
      </c>
      <c r="J12" s="1">
        <v>68049412006</v>
      </c>
    </row>
    <row r="13" spans="1:10" s="18" customFormat="1" ht="63.75" customHeight="1" x14ac:dyDescent="0.2">
      <c r="A13" s="1">
        <v>8</v>
      </c>
      <c r="B13" s="19" t="s">
        <v>137</v>
      </c>
      <c r="C13" s="3">
        <v>36000</v>
      </c>
      <c r="D13" s="3">
        <f t="shared" si="0"/>
        <v>36000</v>
      </c>
      <c r="E13" s="1" t="s">
        <v>34</v>
      </c>
      <c r="F13" s="1" t="s">
        <v>136</v>
      </c>
      <c r="G13" s="1" t="s">
        <v>136</v>
      </c>
      <c r="H13" s="20" t="s">
        <v>35</v>
      </c>
      <c r="I13" s="42" t="s">
        <v>153</v>
      </c>
      <c r="J13" s="48">
        <v>68049412006</v>
      </c>
    </row>
    <row r="14" spans="1:10" s="18" customFormat="1" ht="63.75" customHeight="1" x14ac:dyDescent="0.2">
      <c r="A14" s="1">
        <v>9</v>
      </c>
      <c r="B14" s="19" t="s">
        <v>137</v>
      </c>
      <c r="C14" s="3">
        <v>42000</v>
      </c>
      <c r="D14" s="3">
        <f t="shared" si="0"/>
        <v>42000</v>
      </c>
      <c r="E14" s="1" t="s">
        <v>34</v>
      </c>
      <c r="F14" s="13" t="s">
        <v>144</v>
      </c>
      <c r="G14" s="13" t="s">
        <v>144</v>
      </c>
      <c r="H14" s="20" t="s">
        <v>35</v>
      </c>
      <c r="I14" s="42" t="s">
        <v>154</v>
      </c>
      <c r="J14" s="48">
        <v>68049414496</v>
      </c>
    </row>
    <row r="15" spans="1:10" s="18" customFormat="1" ht="63.75" customHeight="1" x14ac:dyDescent="0.2">
      <c r="A15" s="1">
        <v>10</v>
      </c>
      <c r="B15" s="19" t="s">
        <v>137</v>
      </c>
      <c r="C15" s="3">
        <v>7000</v>
      </c>
      <c r="D15" s="3">
        <f t="shared" si="0"/>
        <v>7000</v>
      </c>
      <c r="E15" s="1" t="s">
        <v>34</v>
      </c>
      <c r="F15" s="1" t="s">
        <v>118</v>
      </c>
      <c r="G15" s="1" t="s">
        <v>118</v>
      </c>
      <c r="H15" s="20" t="s">
        <v>35</v>
      </c>
      <c r="I15" s="42" t="s">
        <v>155</v>
      </c>
      <c r="J15" s="48">
        <v>68049414496</v>
      </c>
    </row>
    <row r="16" spans="1:10" s="18" customFormat="1" ht="63.75" customHeight="1" x14ac:dyDescent="0.2">
      <c r="A16" s="1">
        <v>11</v>
      </c>
      <c r="B16" s="19" t="s">
        <v>137</v>
      </c>
      <c r="C16" s="3">
        <v>7000</v>
      </c>
      <c r="D16" s="3">
        <f t="shared" si="0"/>
        <v>7000</v>
      </c>
      <c r="E16" s="1" t="s">
        <v>34</v>
      </c>
      <c r="F16" s="13" t="s">
        <v>145</v>
      </c>
      <c r="G16" s="13" t="s">
        <v>145</v>
      </c>
      <c r="H16" s="20" t="s">
        <v>35</v>
      </c>
      <c r="I16" s="42" t="s">
        <v>156</v>
      </c>
      <c r="J16" s="48">
        <v>68049445507</v>
      </c>
    </row>
    <row r="17" spans="1:10" s="18" customFormat="1" ht="63.75" customHeight="1" x14ac:dyDescent="0.2">
      <c r="A17" s="1">
        <v>12</v>
      </c>
      <c r="B17" s="50" t="s">
        <v>137</v>
      </c>
      <c r="C17" s="3">
        <v>7000</v>
      </c>
      <c r="D17" s="3">
        <f t="shared" si="0"/>
        <v>7000</v>
      </c>
      <c r="E17" s="1" t="s">
        <v>34</v>
      </c>
      <c r="F17" s="13" t="s">
        <v>146</v>
      </c>
      <c r="G17" s="13" t="s">
        <v>146</v>
      </c>
      <c r="H17" s="20" t="s">
        <v>35</v>
      </c>
      <c r="I17" s="42" t="s">
        <v>157</v>
      </c>
      <c r="J17" s="48">
        <v>68049445507</v>
      </c>
    </row>
    <row r="18" spans="1:10" s="18" customFormat="1" ht="63.75" customHeight="1" x14ac:dyDescent="0.2">
      <c r="A18" s="1">
        <v>13</v>
      </c>
      <c r="B18" s="50" t="s">
        <v>137</v>
      </c>
      <c r="C18" s="3">
        <v>6000</v>
      </c>
      <c r="D18" s="3">
        <f t="shared" si="0"/>
        <v>6000</v>
      </c>
      <c r="E18" s="1" t="s">
        <v>34</v>
      </c>
      <c r="F18" s="13" t="s">
        <v>147</v>
      </c>
      <c r="G18" s="13" t="s">
        <v>147</v>
      </c>
      <c r="H18" s="20" t="s">
        <v>35</v>
      </c>
      <c r="I18" s="42" t="s">
        <v>158</v>
      </c>
      <c r="J18" s="48">
        <v>68049453341</v>
      </c>
    </row>
    <row r="19" spans="1:10" s="18" customFormat="1" ht="63.75" customHeight="1" x14ac:dyDescent="0.2">
      <c r="A19" s="1">
        <v>14</v>
      </c>
      <c r="B19" s="50" t="s">
        <v>137</v>
      </c>
      <c r="C19" s="3">
        <v>6000</v>
      </c>
      <c r="D19" s="3">
        <f t="shared" si="0"/>
        <v>6000</v>
      </c>
      <c r="E19" s="1" t="s">
        <v>34</v>
      </c>
      <c r="F19" s="13" t="s">
        <v>148</v>
      </c>
      <c r="G19" s="13" t="s">
        <v>148</v>
      </c>
      <c r="H19" s="20" t="s">
        <v>35</v>
      </c>
      <c r="I19" s="42" t="s">
        <v>159</v>
      </c>
      <c r="J19" s="48">
        <v>68049453341</v>
      </c>
    </row>
    <row r="20" spans="1:10" s="18" customFormat="1" ht="63.75" customHeight="1" x14ac:dyDescent="0.2">
      <c r="A20" s="1">
        <v>15</v>
      </c>
      <c r="B20" s="50" t="s">
        <v>419</v>
      </c>
      <c r="C20" s="3">
        <v>36000</v>
      </c>
      <c r="D20" s="3">
        <f t="shared" si="0"/>
        <v>36000</v>
      </c>
      <c r="E20" s="1" t="s">
        <v>34</v>
      </c>
      <c r="F20" s="13" t="s">
        <v>149</v>
      </c>
      <c r="G20" s="13" t="s">
        <v>149</v>
      </c>
      <c r="H20" s="20" t="s">
        <v>35</v>
      </c>
      <c r="I20" s="42" t="s">
        <v>160</v>
      </c>
      <c r="J20" s="1">
        <v>68049443544</v>
      </c>
    </row>
    <row r="21" spans="1:10" s="18" customFormat="1" ht="63.75" customHeight="1" x14ac:dyDescent="0.2">
      <c r="A21" s="1">
        <v>16</v>
      </c>
      <c r="B21" s="50" t="s">
        <v>138</v>
      </c>
      <c r="C21" s="3">
        <v>42000</v>
      </c>
      <c r="D21" s="3">
        <f t="shared" si="0"/>
        <v>42000</v>
      </c>
      <c r="E21" s="1" t="s">
        <v>34</v>
      </c>
      <c r="F21" s="13" t="s">
        <v>150</v>
      </c>
      <c r="G21" s="13" t="s">
        <v>150</v>
      </c>
      <c r="H21" s="20" t="s">
        <v>35</v>
      </c>
      <c r="I21" s="20" t="s">
        <v>161</v>
      </c>
      <c r="J21" s="1">
        <v>68049442524</v>
      </c>
    </row>
    <row r="22" spans="1:10" s="18" customFormat="1" ht="63.75" customHeight="1" x14ac:dyDescent="0.2">
      <c r="A22" s="1">
        <v>17</v>
      </c>
      <c r="B22" s="50" t="s">
        <v>139</v>
      </c>
      <c r="C22" s="3">
        <v>36000</v>
      </c>
      <c r="D22" s="3">
        <f t="shared" si="0"/>
        <v>36000</v>
      </c>
      <c r="E22" s="1" t="s">
        <v>34</v>
      </c>
      <c r="F22" s="13" t="s">
        <v>151</v>
      </c>
      <c r="G22" s="13" t="s">
        <v>151</v>
      </c>
      <c r="H22" s="20" t="s">
        <v>35</v>
      </c>
      <c r="I22" s="20" t="s">
        <v>162</v>
      </c>
      <c r="J22" s="1">
        <v>68049439992</v>
      </c>
    </row>
    <row r="23" spans="1:10" s="18" customFormat="1" ht="63.75" customHeight="1" x14ac:dyDescent="0.2">
      <c r="A23" s="1">
        <v>18</v>
      </c>
      <c r="B23" s="50" t="s">
        <v>140</v>
      </c>
      <c r="C23" s="3">
        <v>36000</v>
      </c>
      <c r="D23" s="3">
        <f t="shared" si="0"/>
        <v>36000</v>
      </c>
      <c r="E23" s="1" t="s">
        <v>34</v>
      </c>
      <c r="F23" s="13" t="s">
        <v>10</v>
      </c>
      <c r="G23" s="13" t="s">
        <v>10</v>
      </c>
      <c r="H23" s="20" t="s">
        <v>35</v>
      </c>
      <c r="I23" s="20" t="s">
        <v>163</v>
      </c>
      <c r="J23" s="1">
        <v>68049436431</v>
      </c>
    </row>
    <row r="24" spans="1:10" s="18" customFormat="1" ht="63.75" customHeight="1" x14ac:dyDescent="0.2">
      <c r="A24" s="1">
        <v>19</v>
      </c>
      <c r="B24" s="50" t="s">
        <v>141</v>
      </c>
      <c r="C24" s="3">
        <v>42000</v>
      </c>
      <c r="D24" s="3">
        <f t="shared" si="0"/>
        <v>42000</v>
      </c>
      <c r="E24" s="1" t="s">
        <v>34</v>
      </c>
      <c r="F24" s="13" t="s">
        <v>9</v>
      </c>
      <c r="G24" s="13" t="s">
        <v>9</v>
      </c>
      <c r="H24" s="20" t="s">
        <v>35</v>
      </c>
      <c r="I24" s="20" t="s">
        <v>164</v>
      </c>
      <c r="J24" s="1">
        <v>68049427169</v>
      </c>
    </row>
    <row r="25" spans="1:10" s="18" customFormat="1" ht="63.75" customHeight="1" x14ac:dyDescent="0.2">
      <c r="A25" s="1">
        <v>20</v>
      </c>
      <c r="B25" s="19" t="s">
        <v>142</v>
      </c>
      <c r="C25" s="3">
        <v>36000</v>
      </c>
      <c r="D25" s="3">
        <f t="shared" si="0"/>
        <v>36000</v>
      </c>
      <c r="E25" s="1" t="s">
        <v>34</v>
      </c>
      <c r="F25" s="13" t="s">
        <v>11</v>
      </c>
      <c r="G25" s="13" t="s">
        <v>11</v>
      </c>
      <c r="H25" s="20" t="s">
        <v>35</v>
      </c>
      <c r="I25" s="20" t="s">
        <v>165</v>
      </c>
      <c r="J25" s="1">
        <v>68049433259</v>
      </c>
    </row>
    <row r="26" spans="1:10" s="18" customFormat="1" ht="21.75" customHeight="1" x14ac:dyDescent="0.2">
      <c r="A26" s="17"/>
      <c r="C26" s="41">
        <f>SUM(C6:C25)</f>
        <v>531410</v>
      </c>
      <c r="D26" s="41">
        <f>SUM(D6:D25)</f>
        <v>531410</v>
      </c>
    </row>
    <row r="27" spans="1:10" s="18" customFormat="1" ht="63.75" customHeight="1" x14ac:dyDescent="0.2">
      <c r="A27" s="17"/>
    </row>
    <row r="28" spans="1:10" s="18" customFormat="1" ht="63.75" customHeight="1" x14ac:dyDescent="0.2">
      <c r="A28" s="17"/>
    </row>
    <row r="29" spans="1:10" ht="24" customHeight="1" x14ac:dyDescent="0.2">
      <c r="A29" s="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9A73-2A19-4DBD-8017-8FB670C3FC64}">
  <sheetPr>
    <tabColor rgb="FF7030A0"/>
  </sheetPr>
  <dimension ref="A1:J90"/>
  <sheetViews>
    <sheetView view="pageBreakPreview" zoomScaleNormal="70" zoomScaleSheetLayoutView="100" workbookViewId="0">
      <pane ySplit="5" topLeftCell="A13" activePane="bottomLeft" state="frozen"/>
      <selection activeCell="B41" sqref="B41"/>
      <selection pane="bottomLeft" activeCell="G18" sqref="G18"/>
    </sheetView>
  </sheetViews>
  <sheetFormatPr defaultRowHeight="24" customHeight="1" x14ac:dyDescent="0.2"/>
  <cols>
    <col min="1" max="1" width="7.25" style="6" customWidth="1"/>
    <col min="2" max="2" width="35.375" style="6" customWidth="1"/>
    <col min="3" max="3" width="13" style="6" customWidth="1"/>
    <col min="4" max="4" width="10.875" style="6" bestFit="1" customWidth="1"/>
    <col min="5" max="5" width="12.25" style="6" customWidth="1"/>
    <col min="6" max="6" width="14.125" style="6" customWidth="1"/>
    <col min="7" max="7" width="15.5" style="6" customWidth="1"/>
    <col min="8" max="8" width="13.75" style="6" customWidth="1"/>
    <col min="9" max="9" width="14.75" style="6" customWidth="1"/>
    <col min="10" max="10" width="12.125" style="6" customWidth="1"/>
    <col min="11" max="16384" width="9" style="6"/>
  </cols>
  <sheetData>
    <row r="1" spans="1:10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" customHeight="1" x14ac:dyDescent="0.2">
      <c r="A2" s="55" t="s">
        <v>436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4" customHeight="1" x14ac:dyDescent="0.2">
      <c r="A3" s="55" t="s">
        <v>17</v>
      </c>
      <c r="B3" s="55"/>
      <c r="C3" s="55"/>
      <c r="D3" s="55"/>
      <c r="E3" s="55"/>
      <c r="F3" s="55"/>
      <c r="G3" s="55"/>
      <c r="H3" s="55"/>
      <c r="I3" s="55"/>
      <c r="J3" s="55"/>
    </row>
    <row r="5" spans="1:10" s="18" customFormat="1" ht="68.25" customHeight="1" x14ac:dyDescent="0.2">
      <c r="A5" s="16" t="s">
        <v>24</v>
      </c>
      <c r="B5" s="16" t="s">
        <v>25</v>
      </c>
      <c r="C5" s="15" t="s">
        <v>27</v>
      </c>
      <c r="D5" s="16" t="s">
        <v>26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32</v>
      </c>
      <c r="J5" s="16" t="s">
        <v>37</v>
      </c>
    </row>
    <row r="6" spans="1:10" s="18" customFormat="1" ht="55.5" customHeight="1" x14ac:dyDescent="0.2">
      <c r="A6" s="30">
        <v>1</v>
      </c>
      <c r="B6" s="43" t="s">
        <v>105</v>
      </c>
      <c r="C6" s="37">
        <v>12885</v>
      </c>
      <c r="D6" s="37">
        <v>12885</v>
      </c>
      <c r="E6" s="38" t="s">
        <v>34</v>
      </c>
      <c r="F6" s="40" t="s">
        <v>115</v>
      </c>
      <c r="G6" s="40" t="s">
        <v>115</v>
      </c>
      <c r="H6" s="44" t="s">
        <v>35</v>
      </c>
      <c r="I6" s="44" t="s">
        <v>114</v>
      </c>
      <c r="J6" s="40">
        <v>68049007340</v>
      </c>
    </row>
    <row r="7" spans="1:10" s="18" customFormat="1" ht="56.25" customHeight="1" x14ac:dyDescent="0.2">
      <c r="A7" s="1">
        <v>2</v>
      </c>
      <c r="B7" s="19" t="s">
        <v>119</v>
      </c>
      <c r="C7" s="3">
        <v>48000</v>
      </c>
      <c r="D7" s="3">
        <v>47300</v>
      </c>
      <c r="E7" s="1" t="s">
        <v>34</v>
      </c>
      <c r="F7" s="20" t="s">
        <v>422</v>
      </c>
      <c r="G7" s="20" t="s">
        <v>422</v>
      </c>
      <c r="H7" s="20" t="s">
        <v>35</v>
      </c>
      <c r="I7" s="20" t="s">
        <v>123</v>
      </c>
      <c r="J7" s="1">
        <v>68049072682</v>
      </c>
    </row>
    <row r="8" spans="1:10" s="18" customFormat="1" ht="56.25" customHeight="1" x14ac:dyDescent="0.2">
      <c r="A8" s="1">
        <v>3</v>
      </c>
      <c r="B8" s="19" t="s">
        <v>120</v>
      </c>
      <c r="C8" s="3">
        <v>8000</v>
      </c>
      <c r="D8" s="3">
        <v>7650</v>
      </c>
      <c r="E8" s="1" t="s">
        <v>34</v>
      </c>
      <c r="F8" s="20" t="s">
        <v>422</v>
      </c>
      <c r="G8" s="20" t="s">
        <v>422</v>
      </c>
      <c r="H8" s="20" t="s">
        <v>35</v>
      </c>
      <c r="I8" s="20" t="s">
        <v>124</v>
      </c>
      <c r="J8" s="1">
        <v>68049100277</v>
      </c>
    </row>
    <row r="9" spans="1:10" s="18" customFormat="1" ht="56.25" customHeight="1" x14ac:dyDescent="0.2">
      <c r="A9" s="1">
        <v>4</v>
      </c>
      <c r="B9" s="19" t="s">
        <v>121</v>
      </c>
      <c r="C9" s="3">
        <v>99600</v>
      </c>
      <c r="D9" s="3">
        <v>98000</v>
      </c>
      <c r="E9" s="1" t="s">
        <v>34</v>
      </c>
      <c r="F9" s="1" t="s">
        <v>122</v>
      </c>
      <c r="G9" s="1" t="s">
        <v>122</v>
      </c>
      <c r="H9" s="20" t="s">
        <v>35</v>
      </c>
      <c r="I9" s="20" t="s">
        <v>125</v>
      </c>
      <c r="J9" s="1">
        <v>68049114822</v>
      </c>
    </row>
    <row r="10" spans="1:10" s="18" customFormat="1" ht="56.25" customHeight="1" x14ac:dyDescent="0.2">
      <c r="A10" s="1">
        <v>5</v>
      </c>
      <c r="B10" s="19" t="s">
        <v>126</v>
      </c>
      <c r="C10" s="3">
        <v>500</v>
      </c>
      <c r="D10" s="3">
        <v>500</v>
      </c>
      <c r="E10" s="1" t="s">
        <v>34</v>
      </c>
      <c r="F10" s="1" t="s">
        <v>115</v>
      </c>
      <c r="G10" s="1" t="s">
        <v>115</v>
      </c>
      <c r="H10" s="20" t="s">
        <v>35</v>
      </c>
      <c r="I10" s="20" t="s">
        <v>130</v>
      </c>
      <c r="J10" s="1">
        <v>68049118937</v>
      </c>
    </row>
    <row r="11" spans="1:10" s="18" customFormat="1" ht="56.25" customHeight="1" x14ac:dyDescent="0.2">
      <c r="A11" s="1">
        <v>6</v>
      </c>
      <c r="B11" s="19" t="s">
        <v>127</v>
      </c>
      <c r="C11" s="3">
        <v>50805.54</v>
      </c>
      <c r="D11" s="3">
        <v>50000</v>
      </c>
      <c r="E11" s="1" t="s">
        <v>34</v>
      </c>
      <c r="F11" s="1" t="s">
        <v>95</v>
      </c>
      <c r="G11" s="1" t="s">
        <v>95</v>
      </c>
      <c r="H11" s="20" t="s">
        <v>35</v>
      </c>
      <c r="I11" s="20" t="s">
        <v>131</v>
      </c>
      <c r="J11" s="1">
        <v>68029551206</v>
      </c>
    </row>
    <row r="12" spans="1:10" s="18" customFormat="1" ht="56.25" customHeight="1" x14ac:dyDescent="0.2">
      <c r="A12" s="1">
        <v>7</v>
      </c>
      <c r="B12" s="19" t="s">
        <v>128</v>
      </c>
      <c r="C12" s="3">
        <v>30483.32</v>
      </c>
      <c r="D12" s="3">
        <v>30000</v>
      </c>
      <c r="E12" s="1" t="s">
        <v>34</v>
      </c>
      <c r="F12" s="1" t="s">
        <v>95</v>
      </c>
      <c r="G12" s="1" t="s">
        <v>95</v>
      </c>
      <c r="H12" s="20" t="s">
        <v>35</v>
      </c>
      <c r="I12" s="20" t="s">
        <v>132</v>
      </c>
      <c r="J12" s="1">
        <v>68029544330</v>
      </c>
    </row>
    <row r="13" spans="1:10" s="18" customFormat="1" ht="56.25" customHeight="1" x14ac:dyDescent="0.2">
      <c r="A13" s="1">
        <v>8</v>
      </c>
      <c r="B13" s="19" t="s">
        <v>420</v>
      </c>
      <c r="C13" s="3">
        <v>20322.21</v>
      </c>
      <c r="D13" s="3">
        <v>20000</v>
      </c>
      <c r="E13" s="1" t="s">
        <v>34</v>
      </c>
      <c r="F13" s="1" t="s">
        <v>95</v>
      </c>
      <c r="G13" s="1" t="s">
        <v>95</v>
      </c>
      <c r="H13" s="20" t="s">
        <v>35</v>
      </c>
      <c r="I13" s="20" t="s">
        <v>133</v>
      </c>
      <c r="J13" s="1">
        <v>68029550928</v>
      </c>
    </row>
    <row r="14" spans="1:10" s="18" customFormat="1" ht="56.25" customHeight="1" x14ac:dyDescent="0.2">
      <c r="A14" s="1">
        <v>9</v>
      </c>
      <c r="B14" s="19" t="s">
        <v>421</v>
      </c>
      <c r="C14" s="3">
        <v>20665.919999999998</v>
      </c>
      <c r="D14" s="3">
        <v>20000</v>
      </c>
      <c r="E14" s="1" t="s">
        <v>34</v>
      </c>
      <c r="F14" s="1" t="s">
        <v>95</v>
      </c>
      <c r="G14" s="1" t="s">
        <v>95</v>
      </c>
      <c r="H14" s="20" t="s">
        <v>35</v>
      </c>
      <c r="I14" s="20" t="s">
        <v>134</v>
      </c>
      <c r="J14" s="1">
        <v>68029549568</v>
      </c>
    </row>
    <row r="15" spans="1:10" s="18" customFormat="1" ht="52.5" customHeight="1" x14ac:dyDescent="0.2">
      <c r="A15" s="1">
        <v>10</v>
      </c>
      <c r="B15" s="19" t="s">
        <v>129</v>
      </c>
      <c r="C15" s="3">
        <v>1000</v>
      </c>
      <c r="D15" s="3">
        <v>1000</v>
      </c>
      <c r="E15" s="1" t="s">
        <v>34</v>
      </c>
      <c r="F15" s="1" t="s">
        <v>136</v>
      </c>
      <c r="G15" s="1" t="s">
        <v>136</v>
      </c>
      <c r="H15" s="20" t="s">
        <v>35</v>
      </c>
      <c r="I15" s="20" t="s">
        <v>135</v>
      </c>
      <c r="J15" s="1">
        <v>68049331209</v>
      </c>
    </row>
    <row r="16" spans="1:10" s="18" customFormat="1" ht="24" customHeight="1" thickBot="1" x14ac:dyDescent="0.25">
      <c r="A16" s="17"/>
      <c r="C16" s="29">
        <f>SUM(C6:C15)</f>
        <v>292261.99</v>
      </c>
      <c r="D16" s="29">
        <f>SUM(D6:D15)</f>
        <v>287335</v>
      </c>
    </row>
    <row r="17" spans="1:1" ht="24" customHeight="1" thickTop="1" x14ac:dyDescent="0.2">
      <c r="A17" s="17"/>
    </row>
    <row r="18" spans="1:1" ht="24" customHeight="1" x14ac:dyDescent="0.2">
      <c r="A18" s="17"/>
    </row>
    <row r="19" spans="1:1" ht="24" customHeight="1" x14ac:dyDescent="0.2">
      <c r="A19" s="17"/>
    </row>
    <row r="20" spans="1:1" ht="24" customHeight="1" x14ac:dyDescent="0.2">
      <c r="A20" s="17"/>
    </row>
    <row r="21" spans="1:1" ht="24" customHeight="1" x14ac:dyDescent="0.2">
      <c r="A21" s="17"/>
    </row>
    <row r="22" spans="1:1" ht="24" customHeight="1" x14ac:dyDescent="0.2">
      <c r="A22" s="17"/>
    </row>
    <row r="23" spans="1:1" ht="24" customHeight="1" x14ac:dyDescent="0.2">
      <c r="A23" s="17"/>
    </row>
    <row r="24" spans="1:1" ht="24" customHeight="1" x14ac:dyDescent="0.2">
      <c r="A24" s="8"/>
    </row>
    <row r="25" spans="1:1" ht="24" customHeight="1" x14ac:dyDescent="0.2">
      <c r="A25" s="8"/>
    </row>
    <row r="26" spans="1:1" ht="24" customHeight="1" x14ac:dyDescent="0.2">
      <c r="A26" s="8"/>
    </row>
    <row r="27" spans="1:1" ht="24" customHeight="1" x14ac:dyDescent="0.2">
      <c r="A27" s="8"/>
    </row>
    <row r="28" spans="1:1" ht="24" customHeight="1" x14ac:dyDescent="0.2">
      <c r="A28" s="8"/>
    </row>
    <row r="29" spans="1:1" ht="24" customHeight="1" x14ac:dyDescent="0.2">
      <c r="A29" s="8"/>
    </row>
    <row r="30" spans="1:1" ht="24" customHeight="1" x14ac:dyDescent="0.2">
      <c r="A30" s="8"/>
    </row>
    <row r="31" spans="1:1" ht="24" customHeight="1" x14ac:dyDescent="0.2">
      <c r="A31" s="8"/>
    </row>
    <row r="32" spans="1:1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  <row r="88" spans="1:1" ht="24" customHeight="1" x14ac:dyDescent="0.2">
      <c r="A88" s="8"/>
    </row>
    <row r="89" spans="1:1" ht="24" customHeight="1" x14ac:dyDescent="0.2">
      <c r="A89" s="8"/>
    </row>
    <row r="90" spans="1:1" ht="24" customHeight="1" x14ac:dyDescent="0.2">
      <c r="A90" s="8"/>
    </row>
  </sheetData>
  <autoFilter ref="A5:J5" xr:uid="{AA3E9A73-2A19-4DBD-8017-8FB670C3FC64}"/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B2BB-908C-4C8D-8FCB-46CF450F66F4}">
  <sheetPr>
    <tabColor theme="9" tint="0.79998168889431442"/>
  </sheetPr>
  <dimension ref="A1:J87"/>
  <sheetViews>
    <sheetView view="pageBreakPreview" topLeftCell="A2" zoomScaleNormal="85" zoomScaleSheetLayoutView="100" workbookViewId="0">
      <pane ySplit="5" topLeftCell="A15" activePane="bottomLeft" state="frozen"/>
      <selection activeCell="B41" sqref="B41"/>
      <selection pane="bottomLeft" activeCell="B23" sqref="B23"/>
    </sheetView>
  </sheetViews>
  <sheetFormatPr defaultRowHeight="24" customHeight="1" x14ac:dyDescent="0.2"/>
  <cols>
    <col min="1" max="1" width="5.75" style="6" customWidth="1"/>
    <col min="2" max="2" width="42.25" style="6" customWidth="1"/>
    <col min="3" max="3" width="13" style="6" customWidth="1"/>
    <col min="4" max="4" width="12.5" style="6" customWidth="1"/>
    <col min="5" max="5" width="12.25" style="6" customWidth="1"/>
    <col min="6" max="6" width="20.25" style="6" customWidth="1"/>
    <col min="7" max="7" width="20.75" style="6" customWidth="1"/>
    <col min="8" max="9" width="15.25" style="6" customWidth="1"/>
    <col min="10" max="10" width="11.875" style="6" customWidth="1"/>
    <col min="11" max="16384" width="9" style="6"/>
  </cols>
  <sheetData>
    <row r="1" spans="1:10" ht="24" customHeight="1" x14ac:dyDescent="0.2">
      <c r="A1" s="54" t="s">
        <v>405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" customHeight="1" x14ac:dyDescent="0.2">
      <c r="A2" s="54" t="s">
        <v>405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4" customHeight="1" x14ac:dyDescent="0.2">
      <c r="A3" s="55" t="s">
        <v>437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24" customHeight="1" x14ac:dyDescent="0.2">
      <c r="A4" s="55" t="s">
        <v>17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 customHeight="1" x14ac:dyDescent="0.2"/>
    <row r="6" spans="1:10" s="18" customFormat="1" ht="70.5" customHeight="1" x14ac:dyDescent="0.2">
      <c r="A6" s="16" t="s">
        <v>24</v>
      </c>
      <c r="B6" s="16" t="s">
        <v>25</v>
      </c>
      <c r="C6" s="15" t="s">
        <v>27</v>
      </c>
      <c r="D6" s="16" t="s">
        <v>26</v>
      </c>
      <c r="E6" s="15" t="s">
        <v>28</v>
      </c>
      <c r="F6" s="15" t="s">
        <v>29</v>
      </c>
      <c r="G6" s="15" t="s">
        <v>30</v>
      </c>
      <c r="H6" s="15" t="s">
        <v>31</v>
      </c>
      <c r="I6" s="15" t="s">
        <v>32</v>
      </c>
      <c r="J6" s="16" t="s">
        <v>37</v>
      </c>
    </row>
    <row r="7" spans="1:10" s="18" customFormat="1" ht="48.75" customHeight="1" x14ac:dyDescent="0.2">
      <c r="A7" s="30">
        <v>1</v>
      </c>
      <c r="B7" s="36" t="s">
        <v>166</v>
      </c>
      <c r="C7" s="37">
        <v>77150</v>
      </c>
      <c r="D7" s="45">
        <v>77150</v>
      </c>
      <c r="E7" s="38" t="s">
        <v>34</v>
      </c>
      <c r="F7" s="40" t="s">
        <v>172</v>
      </c>
      <c r="G7" s="40" t="s">
        <v>172</v>
      </c>
      <c r="H7" s="44" t="s">
        <v>35</v>
      </c>
      <c r="I7" s="44" t="s">
        <v>177</v>
      </c>
      <c r="J7" s="40">
        <v>68059028647</v>
      </c>
    </row>
    <row r="8" spans="1:10" s="18" customFormat="1" ht="48.75" customHeight="1" x14ac:dyDescent="0.2">
      <c r="A8" s="1">
        <v>2</v>
      </c>
      <c r="B8" s="19" t="s">
        <v>167</v>
      </c>
      <c r="C8" s="3">
        <v>40000</v>
      </c>
      <c r="D8" s="5">
        <v>34800</v>
      </c>
      <c r="E8" s="1" t="s">
        <v>34</v>
      </c>
      <c r="F8" s="1" t="s">
        <v>173</v>
      </c>
      <c r="G8" s="1" t="s">
        <v>173</v>
      </c>
      <c r="H8" s="20" t="s">
        <v>35</v>
      </c>
      <c r="I8" s="20" t="s">
        <v>178</v>
      </c>
      <c r="J8" s="1">
        <v>68059201012</v>
      </c>
    </row>
    <row r="9" spans="1:10" s="18" customFormat="1" ht="48.75" customHeight="1" x14ac:dyDescent="0.2">
      <c r="A9" s="1">
        <v>3</v>
      </c>
      <c r="B9" s="19" t="s">
        <v>168</v>
      </c>
      <c r="C9" s="3">
        <v>100000</v>
      </c>
      <c r="D9" s="5">
        <v>100000</v>
      </c>
      <c r="E9" s="1" t="s">
        <v>34</v>
      </c>
      <c r="F9" s="1" t="s">
        <v>174</v>
      </c>
      <c r="G9" s="1" t="s">
        <v>174</v>
      </c>
      <c r="H9" s="20" t="s">
        <v>35</v>
      </c>
      <c r="I9" s="20" t="s">
        <v>179</v>
      </c>
      <c r="J9" s="1">
        <v>68059193294</v>
      </c>
    </row>
    <row r="10" spans="1:10" s="18" customFormat="1" ht="48.75" customHeight="1" x14ac:dyDescent="0.2">
      <c r="A10" s="1">
        <v>4</v>
      </c>
      <c r="B10" s="19" t="s">
        <v>169</v>
      </c>
      <c r="C10" s="3">
        <v>34410</v>
      </c>
      <c r="D10" s="5">
        <v>34410</v>
      </c>
      <c r="E10" s="1" t="s">
        <v>34</v>
      </c>
      <c r="F10" s="1" t="s">
        <v>175</v>
      </c>
      <c r="G10" s="1" t="s">
        <v>175</v>
      </c>
      <c r="H10" s="20" t="s">
        <v>35</v>
      </c>
      <c r="I10" s="20" t="s">
        <v>180</v>
      </c>
      <c r="J10" s="1">
        <v>68059125343</v>
      </c>
    </row>
    <row r="11" spans="1:10" s="18" customFormat="1" ht="48.75" customHeight="1" x14ac:dyDescent="0.2">
      <c r="A11" s="1">
        <v>5</v>
      </c>
      <c r="B11" s="19" t="s">
        <v>170</v>
      </c>
      <c r="C11" s="3">
        <v>31840</v>
      </c>
      <c r="D11" s="5">
        <v>31840</v>
      </c>
      <c r="E11" s="1" t="s">
        <v>34</v>
      </c>
      <c r="F11" s="13" t="s">
        <v>176</v>
      </c>
      <c r="G11" s="13" t="s">
        <v>176</v>
      </c>
      <c r="H11" s="20" t="s">
        <v>35</v>
      </c>
      <c r="I11" s="20" t="s">
        <v>181</v>
      </c>
      <c r="J11" s="1">
        <v>68059233467</v>
      </c>
    </row>
    <row r="12" spans="1:10" s="18" customFormat="1" ht="48.75" customHeight="1" x14ac:dyDescent="0.2">
      <c r="A12" s="1">
        <v>6</v>
      </c>
      <c r="B12" s="19" t="s">
        <v>171</v>
      </c>
      <c r="C12" s="3">
        <v>69500</v>
      </c>
      <c r="D12" s="5">
        <v>69500</v>
      </c>
      <c r="E12" s="1" t="s">
        <v>34</v>
      </c>
      <c r="F12" s="1" t="s">
        <v>2</v>
      </c>
      <c r="G12" s="1" t="s">
        <v>2</v>
      </c>
      <c r="H12" s="20" t="s">
        <v>35</v>
      </c>
      <c r="I12" s="20" t="s">
        <v>182</v>
      </c>
      <c r="J12" s="1">
        <v>6804916725</v>
      </c>
    </row>
    <row r="13" spans="1:10" s="18" customFormat="1" ht="48.75" customHeight="1" x14ac:dyDescent="0.2">
      <c r="A13" s="1">
        <v>7</v>
      </c>
      <c r="B13" s="19" t="s">
        <v>54</v>
      </c>
      <c r="C13" s="3">
        <v>184255.5</v>
      </c>
      <c r="D13" s="5">
        <v>184255.5</v>
      </c>
      <c r="E13" s="1" t="s">
        <v>34</v>
      </c>
      <c r="F13" s="42" t="s">
        <v>424</v>
      </c>
      <c r="G13" s="42" t="s">
        <v>424</v>
      </c>
      <c r="H13" s="20" t="s">
        <v>35</v>
      </c>
      <c r="I13" s="20" t="s">
        <v>183</v>
      </c>
      <c r="J13" s="1">
        <v>68069081787</v>
      </c>
    </row>
    <row r="14" spans="1:10" s="18" customFormat="1" ht="48.75" customHeight="1" x14ac:dyDescent="0.2">
      <c r="A14" s="1">
        <v>8</v>
      </c>
      <c r="B14" s="10" t="s">
        <v>184</v>
      </c>
      <c r="C14" s="3">
        <v>7000</v>
      </c>
      <c r="D14" s="3">
        <v>7000</v>
      </c>
      <c r="E14" s="1" t="s">
        <v>34</v>
      </c>
      <c r="F14" s="1" t="s">
        <v>186</v>
      </c>
      <c r="G14" s="1" t="s">
        <v>186</v>
      </c>
      <c r="H14" s="20" t="s">
        <v>35</v>
      </c>
      <c r="I14" s="20" t="s">
        <v>188</v>
      </c>
      <c r="J14" s="1">
        <v>68059235741</v>
      </c>
    </row>
    <row r="15" spans="1:10" s="18" customFormat="1" ht="48.75" customHeight="1" x14ac:dyDescent="0.2">
      <c r="A15" s="1">
        <v>9</v>
      </c>
      <c r="B15" s="19" t="s">
        <v>185</v>
      </c>
      <c r="C15" s="3">
        <v>4953.03</v>
      </c>
      <c r="D15" s="3">
        <v>4953.03</v>
      </c>
      <c r="E15" s="1" t="s">
        <v>34</v>
      </c>
      <c r="F15" s="1" t="s">
        <v>187</v>
      </c>
      <c r="G15" s="1" t="s">
        <v>187</v>
      </c>
      <c r="H15" s="20" t="s">
        <v>35</v>
      </c>
      <c r="I15" s="20" t="s">
        <v>189</v>
      </c>
      <c r="J15" s="1">
        <v>68059313539</v>
      </c>
    </row>
    <row r="16" spans="1:10" s="18" customFormat="1" ht="48.75" customHeight="1" x14ac:dyDescent="0.2">
      <c r="A16" s="1">
        <v>10</v>
      </c>
      <c r="B16" s="2" t="s">
        <v>360</v>
      </c>
      <c r="C16" s="3">
        <v>200000</v>
      </c>
      <c r="D16" s="3">
        <v>173000</v>
      </c>
      <c r="E16" s="1" t="s">
        <v>34</v>
      </c>
      <c r="F16" s="5" t="s">
        <v>4</v>
      </c>
      <c r="G16" s="5" t="s">
        <v>4</v>
      </c>
      <c r="H16" s="20" t="s">
        <v>35</v>
      </c>
      <c r="I16" s="20" t="s">
        <v>367</v>
      </c>
      <c r="J16" s="21" t="s">
        <v>361</v>
      </c>
    </row>
    <row r="17" spans="1:10" s="18" customFormat="1" ht="48.75" customHeight="1" x14ac:dyDescent="0.2">
      <c r="A17" s="1">
        <v>11</v>
      </c>
      <c r="B17" s="51" t="s">
        <v>425</v>
      </c>
      <c r="C17" s="3">
        <v>100000</v>
      </c>
      <c r="D17" s="3">
        <v>87000</v>
      </c>
      <c r="E17" s="1" t="s">
        <v>34</v>
      </c>
      <c r="F17" s="5" t="s">
        <v>4</v>
      </c>
      <c r="G17" s="5" t="s">
        <v>4</v>
      </c>
      <c r="H17" s="20" t="s">
        <v>35</v>
      </c>
      <c r="I17" s="20" t="s">
        <v>368</v>
      </c>
      <c r="J17" s="1">
        <v>68049289826</v>
      </c>
    </row>
    <row r="18" spans="1:10" s="18" customFormat="1" ht="48.75" customHeight="1" x14ac:dyDescent="0.2">
      <c r="A18" s="1">
        <v>12</v>
      </c>
      <c r="B18" s="51" t="s">
        <v>362</v>
      </c>
      <c r="C18" s="3">
        <v>95000</v>
      </c>
      <c r="D18" s="3">
        <v>82000</v>
      </c>
      <c r="E18" s="1" t="s">
        <v>34</v>
      </c>
      <c r="F18" s="5" t="s">
        <v>4</v>
      </c>
      <c r="G18" s="5" t="s">
        <v>4</v>
      </c>
      <c r="H18" s="20" t="s">
        <v>35</v>
      </c>
      <c r="I18" s="20" t="s">
        <v>369</v>
      </c>
      <c r="J18" s="1">
        <v>68059299255</v>
      </c>
    </row>
    <row r="19" spans="1:10" s="18" customFormat="1" ht="48.75" customHeight="1" x14ac:dyDescent="0.2">
      <c r="A19" s="1">
        <v>13</v>
      </c>
      <c r="B19" s="51" t="s">
        <v>363</v>
      </c>
      <c r="C19" s="3">
        <v>85000</v>
      </c>
      <c r="D19" s="3">
        <v>69000</v>
      </c>
      <c r="E19" s="1" t="s">
        <v>34</v>
      </c>
      <c r="F19" s="5" t="s">
        <v>4</v>
      </c>
      <c r="G19" s="5" t="s">
        <v>4</v>
      </c>
      <c r="H19" s="20" t="s">
        <v>35</v>
      </c>
      <c r="I19" s="20" t="s">
        <v>370</v>
      </c>
      <c r="J19" s="1">
        <v>68059300919</v>
      </c>
    </row>
    <row r="20" spans="1:10" s="18" customFormat="1" ht="48.75" customHeight="1" x14ac:dyDescent="0.2">
      <c r="A20" s="1">
        <v>14</v>
      </c>
      <c r="B20" s="51" t="s">
        <v>423</v>
      </c>
      <c r="C20" s="3">
        <v>200000</v>
      </c>
      <c r="D20" s="3">
        <v>156000</v>
      </c>
      <c r="E20" s="1" t="s">
        <v>34</v>
      </c>
      <c r="F20" s="5" t="s">
        <v>4</v>
      </c>
      <c r="G20" s="5" t="s">
        <v>4</v>
      </c>
      <c r="H20" s="20" t="s">
        <v>35</v>
      </c>
      <c r="I20" s="20" t="s">
        <v>371</v>
      </c>
      <c r="J20" s="1">
        <v>68059391107</v>
      </c>
    </row>
    <row r="21" spans="1:10" s="18" customFormat="1" ht="48.75" customHeight="1" x14ac:dyDescent="0.2">
      <c r="A21" s="1">
        <v>15</v>
      </c>
      <c r="B21" s="51" t="s">
        <v>364</v>
      </c>
      <c r="C21" s="3">
        <v>100000</v>
      </c>
      <c r="D21" s="3">
        <v>92000</v>
      </c>
      <c r="E21" s="1" t="s">
        <v>34</v>
      </c>
      <c r="F21" s="5" t="s">
        <v>4</v>
      </c>
      <c r="G21" s="5" t="s">
        <v>4</v>
      </c>
      <c r="H21" s="20" t="s">
        <v>35</v>
      </c>
      <c r="I21" s="20" t="s">
        <v>372</v>
      </c>
      <c r="J21" s="1">
        <v>68059303055</v>
      </c>
    </row>
    <row r="22" spans="1:10" s="18" customFormat="1" ht="48.75" customHeight="1" x14ac:dyDescent="0.2">
      <c r="A22" s="1">
        <v>16</v>
      </c>
      <c r="B22" s="51" t="s">
        <v>365</v>
      </c>
      <c r="C22" s="3">
        <v>100000</v>
      </c>
      <c r="D22" s="3">
        <v>88000</v>
      </c>
      <c r="E22" s="1" t="s">
        <v>34</v>
      </c>
      <c r="F22" s="5" t="s">
        <v>4</v>
      </c>
      <c r="G22" s="5" t="s">
        <v>4</v>
      </c>
      <c r="H22" s="20" t="s">
        <v>35</v>
      </c>
      <c r="I22" s="20" t="s">
        <v>373</v>
      </c>
      <c r="J22" s="1">
        <v>68059300599</v>
      </c>
    </row>
    <row r="23" spans="1:10" s="18" customFormat="1" ht="48.75" customHeight="1" x14ac:dyDescent="0.2">
      <c r="A23" s="1">
        <v>17</v>
      </c>
      <c r="B23" s="51" t="s">
        <v>366</v>
      </c>
      <c r="C23" s="3">
        <v>50000</v>
      </c>
      <c r="D23" s="3">
        <v>42000</v>
      </c>
      <c r="E23" s="1" t="s">
        <v>34</v>
      </c>
      <c r="F23" s="5" t="s">
        <v>4</v>
      </c>
      <c r="G23" s="5" t="s">
        <v>4</v>
      </c>
      <c r="H23" s="20" t="s">
        <v>35</v>
      </c>
      <c r="I23" s="20" t="s">
        <v>374</v>
      </c>
      <c r="J23" s="1">
        <v>68059300105</v>
      </c>
    </row>
    <row r="24" spans="1:10" s="18" customFormat="1" ht="24" customHeight="1" thickBot="1" x14ac:dyDescent="0.25">
      <c r="A24" s="17"/>
      <c r="C24" s="29">
        <f>SUM(C7:C23)</f>
        <v>1479108.53</v>
      </c>
      <c r="D24" s="29">
        <f>SUM(D7:D23)</f>
        <v>1332908.53</v>
      </c>
    </row>
    <row r="25" spans="1:10" ht="24" customHeight="1" thickTop="1" x14ac:dyDescent="0.2">
      <c r="A25" s="8"/>
    </row>
    <row r="26" spans="1:10" ht="24" customHeight="1" x14ac:dyDescent="0.2">
      <c r="A26" s="8"/>
    </row>
    <row r="27" spans="1:10" ht="24" customHeight="1" x14ac:dyDescent="0.2">
      <c r="A27" s="8"/>
    </row>
    <row r="28" spans="1:10" ht="24" customHeight="1" x14ac:dyDescent="0.2">
      <c r="A28" s="8"/>
    </row>
    <row r="29" spans="1:10" ht="24" customHeight="1" x14ac:dyDescent="0.2">
      <c r="A29" s="8"/>
    </row>
    <row r="30" spans="1:10" ht="24" customHeight="1" x14ac:dyDescent="0.2">
      <c r="A30" s="8"/>
    </row>
    <row r="31" spans="1:10" ht="24" customHeight="1" x14ac:dyDescent="0.2">
      <c r="A31" s="8"/>
    </row>
    <row r="32" spans="1:10" ht="24" customHeight="1" x14ac:dyDescent="0.2">
      <c r="A32" s="8"/>
    </row>
    <row r="33" spans="1:1" ht="24" customHeight="1" x14ac:dyDescent="0.2">
      <c r="A33" s="8"/>
    </row>
    <row r="34" spans="1:1" ht="24" customHeight="1" x14ac:dyDescent="0.2">
      <c r="A34" s="8"/>
    </row>
    <row r="35" spans="1:1" ht="24" customHeight="1" x14ac:dyDescent="0.2">
      <c r="A35" s="8"/>
    </row>
    <row r="36" spans="1:1" ht="24" customHeight="1" x14ac:dyDescent="0.2">
      <c r="A36" s="8"/>
    </row>
    <row r="37" spans="1:1" ht="24" customHeight="1" x14ac:dyDescent="0.2">
      <c r="A37" s="8"/>
    </row>
    <row r="38" spans="1:1" ht="24" customHeight="1" x14ac:dyDescent="0.2">
      <c r="A38" s="8"/>
    </row>
    <row r="39" spans="1:1" ht="24" customHeight="1" x14ac:dyDescent="0.2">
      <c r="A39" s="8"/>
    </row>
    <row r="40" spans="1:1" ht="24" customHeight="1" x14ac:dyDescent="0.2">
      <c r="A40" s="8"/>
    </row>
    <row r="41" spans="1:1" ht="24" customHeight="1" x14ac:dyDescent="0.2">
      <c r="A41" s="8"/>
    </row>
    <row r="42" spans="1:1" ht="24" customHeight="1" x14ac:dyDescent="0.2">
      <c r="A42" s="8"/>
    </row>
    <row r="43" spans="1:1" ht="24" customHeight="1" x14ac:dyDescent="0.2">
      <c r="A43" s="8"/>
    </row>
    <row r="44" spans="1:1" ht="24" customHeight="1" x14ac:dyDescent="0.2">
      <c r="A44" s="8"/>
    </row>
    <row r="45" spans="1:1" ht="24" customHeight="1" x14ac:dyDescent="0.2">
      <c r="A45" s="8"/>
    </row>
    <row r="46" spans="1:1" ht="24" customHeight="1" x14ac:dyDescent="0.2">
      <c r="A46" s="8"/>
    </row>
    <row r="47" spans="1:1" ht="24" customHeight="1" x14ac:dyDescent="0.2">
      <c r="A47" s="8"/>
    </row>
    <row r="48" spans="1:1" ht="24" customHeight="1" x14ac:dyDescent="0.2">
      <c r="A48" s="8"/>
    </row>
    <row r="49" spans="1:1" ht="24" customHeight="1" x14ac:dyDescent="0.2">
      <c r="A49" s="8"/>
    </row>
    <row r="50" spans="1:1" ht="24" customHeight="1" x14ac:dyDescent="0.2">
      <c r="A50" s="8"/>
    </row>
    <row r="51" spans="1:1" ht="24" customHeight="1" x14ac:dyDescent="0.2">
      <c r="A51" s="8"/>
    </row>
    <row r="52" spans="1:1" ht="24" customHeight="1" x14ac:dyDescent="0.2">
      <c r="A52" s="8"/>
    </row>
    <row r="53" spans="1:1" ht="24" customHeight="1" x14ac:dyDescent="0.2">
      <c r="A53" s="8"/>
    </row>
    <row r="54" spans="1:1" ht="24" customHeight="1" x14ac:dyDescent="0.2">
      <c r="A54" s="8"/>
    </row>
    <row r="55" spans="1:1" ht="24" customHeight="1" x14ac:dyDescent="0.2">
      <c r="A55" s="8"/>
    </row>
    <row r="56" spans="1:1" ht="24" customHeight="1" x14ac:dyDescent="0.2">
      <c r="A56" s="8"/>
    </row>
    <row r="57" spans="1:1" ht="24" customHeight="1" x14ac:dyDescent="0.2">
      <c r="A57" s="8"/>
    </row>
    <row r="58" spans="1:1" ht="24" customHeight="1" x14ac:dyDescent="0.2">
      <c r="A58" s="8"/>
    </row>
    <row r="59" spans="1:1" ht="24" customHeight="1" x14ac:dyDescent="0.2">
      <c r="A59" s="8"/>
    </row>
    <row r="60" spans="1:1" ht="24" customHeight="1" x14ac:dyDescent="0.2">
      <c r="A60" s="8"/>
    </row>
    <row r="61" spans="1:1" ht="24" customHeight="1" x14ac:dyDescent="0.2">
      <c r="A61" s="8"/>
    </row>
    <row r="62" spans="1:1" ht="24" customHeight="1" x14ac:dyDescent="0.2">
      <c r="A62" s="8"/>
    </row>
    <row r="63" spans="1:1" ht="24" customHeight="1" x14ac:dyDescent="0.2">
      <c r="A63" s="8"/>
    </row>
    <row r="64" spans="1:1" ht="24" customHeight="1" x14ac:dyDescent="0.2">
      <c r="A64" s="8"/>
    </row>
    <row r="65" spans="1:1" ht="24" customHeight="1" x14ac:dyDescent="0.2">
      <c r="A65" s="8"/>
    </row>
    <row r="66" spans="1:1" ht="24" customHeight="1" x14ac:dyDescent="0.2">
      <c r="A66" s="8"/>
    </row>
    <row r="67" spans="1:1" ht="24" customHeight="1" x14ac:dyDescent="0.2">
      <c r="A67" s="8"/>
    </row>
    <row r="68" spans="1:1" ht="24" customHeight="1" x14ac:dyDescent="0.2">
      <c r="A68" s="8"/>
    </row>
    <row r="69" spans="1:1" ht="24" customHeight="1" x14ac:dyDescent="0.2">
      <c r="A69" s="8"/>
    </row>
    <row r="70" spans="1:1" ht="24" customHeight="1" x14ac:dyDescent="0.2">
      <c r="A70" s="8"/>
    </row>
    <row r="71" spans="1:1" ht="24" customHeight="1" x14ac:dyDescent="0.2">
      <c r="A71" s="8"/>
    </row>
    <row r="72" spans="1:1" ht="24" customHeight="1" x14ac:dyDescent="0.2">
      <c r="A72" s="8"/>
    </row>
    <row r="73" spans="1:1" ht="24" customHeight="1" x14ac:dyDescent="0.2">
      <c r="A73" s="8"/>
    </row>
    <row r="74" spans="1:1" ht="24" customHeight="1" x14ac:dyDescent="0.2">
      <c r="A74" s="8"/>
    </row>
    <row r="75" spans="1:1" ht="24" customHeight="1" x14ac:dyDescent="0.2">
      <c r="A75" s="8"/>
    </row>
    <row r="76" spans="1:1" ht="24" customHeight="1" x14ac:dyDescent="0.2">
      <c r="A76" s="8"/>
    </row>
    <row r="77" spans="1:1" ht="24" customHeight="1" x14ac:dyDescent="0.2">
      <c r="A77" s="8"/>
    </row>
    <row r="78" spans="1:1" ht="24" customHeight="1" x14ac:dyDescent="0.2">
      <c r="A78" s="8"/>
    </row>
    <row r="79" spans="1:1" ht="24" customHeight="1" x14ac:dyDescent="0.2">
      <c r="A79" s="8"/>
    </row>
    <row r="80" spans="1:1" ht="24" customHeight="1" x14ac:dyDescent="0.2">
      <c r="A80" s="8"/>
    </row>
    <row r="81" spans="1:1" ht="24" customHeight="1" x14ac:dyDescent="0.2">
      <c r="A81" s="8"/>
    </row>
    <row r="82" spans="1:1" ht="24" customHeight="1" x14ac:dyDescent="0.2">
      <c r="A82" s="8"/>
    </row>
    <row r="83" spans="1:1" ht="24" customHeight="1" x14ac:dyDescent="0.2">
      <c r="A83" s="8"/>
    </row>
    <row r="84" spans="1:1" ht="24" customHeight="1" x14ac:dyDescent="0.2">
      <c r="A84" s="8"/>
    </row>
    <row r="85" spans="1:1" ht="24" customHeight="1" x14ac:dyDescent="0.2">
      <c r="A85" s="8"/>
    </row>
    <row r="86" spans="1:1" ht="24" customHeight="1" x14ac:dyDescent="0.2">
      <c r="A86" s="8"/>
    </row>
    <row r="87" spans="1:1" ht="24" customHeight="1" x14ac:dyDescent="0.2">
      <c r="A87" s="8"/>
    </row>
  </sheetData>
  <autoFilter ref="A6:J6" xr:uid="{FF5AB2BB-908C-4C8D-8FCB-46CF450F66F4}"/>
  <mergeCells count="4">
    <mergeCell ref="A1:J1"/>
    <mergeCell ref="A3:J3"/>
    <mergeCell ref="A4:J4"/>
    <mergeCell ref="A2:J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ตัวชี้วัด</vt:lpstr>
      <vt:lpstr>เดือน ต.ค 67 </vt:lpstr>
      <vt:lpstr>เดือน พ.ย 67 </vt:lpstr>
      <vt:lpstr>เดือน ธ.ค 67 </vt:lpstr>
      <vt:lpstr>เดือน ม.ค  68 </vt:lpstr>
      <vt:lpstr>เดือน ก.พ  68  </vt:lpstr>
      <vt:lpstr>เดือน มี.ค  68  </vt:lpstr>
      <vt:lpstr>เดือน เม.ย  68</vt:lpstr>
      <vt:lpstr>เดือน พ.ค  68</vt:lpstr>
      <vt:lpstr>เดือน มิ.ย  68</vt:lpstr>
      <vt:lpstr>เดือน ก.ค  68 </vt:lpstr>
      <vt:lpstr>เดือน ส.ค  68 </vt:lpstr>
      <vt:lpstr>เดือน ก.ย 68 </vt:lpstr>
      <vt:lpstr>'เดือน ต.ค 67 '!Print_Area</vt:lpstr>
      <vt:lpstr>'เดือน ธ.ค 67 '!Print_Area</vt:lpstr>
      <vt:lpstr>'เดือน พ.ย 67 '!Print_Area</vt:lpstr>
      <vt:lpstr>'เดือน ก.ค  68 '!Print_Titles</vt:lpstr>
      <vt:lpstr>'เดือน ก.พ  68  '!Print_Titles</vt:lpstr>
      <vt:lpstr>'เดือน ก.ย 68 '!Print_Titles</vt:lpstr>
      <vt:lpstr>'เดือน พ.ค  68'!Print_Titles</vt:lpstr>
      <vt:lpstr>'เดือน ม.ค  68 '!Print_Titles</vt:lpstr>
      <vt:lpstr>'เดือน มิ.ย  68'!Print_Titles</vt:lpstr>
      <vt:lpstr>'เดือน มี.ค  68  '!Print_Titles</vt:lpstr>
      <vt:lpstr>'เดือน เม.ย  68'!Print_Titles</vt:lpstr>
      <vt:lpstr>'เดือน ส.ค  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2026-06-23T04:38:55Z</cp:lastPrinted>
  <dcterms:created xsi:type="dcterms:W3CDTF">2025-04-01T07:40:56Z</dcterms:created>
  <dcterms:modified xsi:type="dcterms:W3CDTF">2026-06-23T04:39:46Z</dcterms:modified>
</cp:coreProperties>
</file>