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1\"/>
    </mc:Choice>
  </mc:AlternateContent>
  <xr:revisionPtr revIDLastSave="0" documentId="13_ncr:1_{2C86AEA5-F778-439E-8D53-B9FBA2BF6DB5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ตัวชี้วัด" sheetId="41" r:id="rId1"/>
    <sheet name="เดือน ม.ค-มี.ค 69" sheetId="42" r:id="rId2"/>
  </sheets>
  <definedNames>
    <definedName name="_xlnm._FilterDatabase" localSheetId="1" hidden="1">'เดือน ม.ค-มี.ค 69'!$A$6:$K$6</definedName>
    <definedName name="_xlnm.Print_Area" localSheetId="1">'เดือน ม.ค-มี.ค 69'!$A$1:$K$47</definedName>
    <definedName name="_xlnm.Print_Titles" localSheetId="1">'เดือน ม.ค-มี.ค 69'!$6:$6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42" l="1"/>
  <c r="E24" i="42" l="1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21" i="42"/>
  <c r="E22" i="42"/>
  <c r="E23" i="42"/>
  <c r="E15" i="42"/>
  <c r="E16" i="42"/>
  <c r="E17" i="42"/>
  <c r="E18" i="42"/>
  <c r="E19" i="42"/>
  <c r="E20" i="42"/>
  <c r="E14" i="42"/>
  <c r="E8" i="42"/>
  <c r="E9" i="42"/>
  <c r="E10" i="42"/>
  <c r="E11" i="42"/>
  <c r="E12" i="42"/>
  <c r="E13" i="42"/>
  <c r="E7" i="42"/>
  <c r="D46" i="42"/>
  <c r="C46" i="42"/>
  <c r="E46" i="42" l="1"/>
</calcChain>
</file>

<file path=xl/sharedStrings.xml><?xml version="1.0" encoding="utf-8"?>
<sst xmlns="http://schemas.openxmlformats.org/spreadsheetml/2006/main" count="265" uniqueCount="147">
  <si>
    <t>ร้านข้าวก้นบาตร</t>
  </si>
  <si>
    <t>หจก. 789 เจริญการค้า มั่งมี</t>
  </si>
  <si>
    <t>องค์การบริหารส่วนตำบลน้ำเที่ยง</t>
  </si>
  <si>
    <t>เฉพาะเจาะจง</t>
  </si>
  <si>
    <t>มีคุณสมบัติถูกต้อง
ตามเงื่อนไขในการ
เฉพาะเจาะจง</t>
  </si>
  <si>
    <t>เลขที่โครงการ</t>
  </si>
  <si>
    <t>นายศรศักดิ์  บรรจง</t>
  </si>
  <si>
    <t>ร้าน ข้าวก้นบาตร</t>
  </si>
  <si>
    <t>นายปิยะพงษ์  ศรีสุภา</t>
  </si>
  <si>
    <t>นายประสิทธิ์  ทรัพย์นา</t>
  </si>
  <si>
    <t>นายจรัญ รอนยุทธ</t>
  </si>
  <si>
    <t>1. งานที่จัดซื้อหรือจัดจ้าง</t>
  </si>
  <si>
    <t>2. วงเงินที่จะซื้อหรือจ้าง</t>
  </si>
  <si>
    <t>3. ราคากลาง</t>
  </si>
  <si>
    <t>4. วิธีซื้อหรือจ้าง</t>
  </si>
  <si>
    <t>5. รายชื่อผู้เสนอ</t>
  </si>
  <si>
    <t>6. ราคาที่เสนอ</t>
  </si>
  <si>
    <t>7. ผู้ได้รับการคัดเลือก</t>
  </si>
  <si>
    <t>8. ราคาที่ตกลงซื้อหรือจ้าง</t>
  </si>
  <si>
    <t>9. เหตุผลที่คัดเลือกโดยสรุป</t>
  </si>
  <si>
    <t>10.เลขที่และวันที่ของสัญญาหรือจ้อตกลงในการซื้อหรือจ้าง</t>
  </si>
  <si>
    <t>ตัวชี้วัดย่อยที่ 8.3 การจัดซื้อจัดจ้าง</t>
  </si>
  <si>
    <t>1. รูปแบบไฟล์ .pdf</t>
  </si>
  <si>
    <t>2. รูปแบบไฟล์ .xls หรือ .csv</t>
  </si>
  <si>
    <t>แบบ สขร.1</t>
  </si>
  <si>
    <t xml:space="preserve">ลำดับ
</t>
  </si>
  <si>
    <t>มีคุณสมบัติถูกต้อง
และเป็นผู้เสนอราคาต่ำสุด</t>
  </si>
  <si>
    <t>งานที่จัดซื้อหรือจัดจ้าง
(1)</t>
  </si>
  <si>
    <t>วงเงินที่จะซื้อ
หรือจ้าง
(2)</t>
  </si>
  <si>
    <t>ราคากลาง
(3)</t>
  </si>
  <si>
    <t>วิธีซื้อ
หรือจ้าง
(4)</t>
  </si>
  <si>
    <t>รายชื่อผู้เสนอราคา
คัดเลือกและราคาที่ตกลง
ซื้อหรือจ้าง
(5)</t>
  </si>
  <si>
    <t>ผู้ได้รับการคัดเลือกและ
ราคาที่ตกลงซื้อหรือจ้าง
(7)</t>
  </si>
  <si>
    <t>เหตุผลที่คัดเลือกโดย
สรุป
(9)</t>
  </si>
  <si>
    <t>เลขที่และวันที่
ของสัญญาหรือ
ข้อตกลงในการ
ซื้อหรือจ้าง (10)</t>
  </si>
  <si>
    <t>ราคาที่เสนอ
และราคาที่ตกลงจ้างซื้อหรือจ้าง
(6) (8)</t>
  </si>
  <si>
    <t>โรงพิมพ์อาสารักษาดินแดนกรมการปกครอง</t>
  </si>
  <si>
    <t>รายละเอียดแนบท้ายประกาศผู้ชนะการจัดซื้อจัดจ้างหรือผู้ได้รับการคัดเลือก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</si>
  <si>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r>
      <t xml:space="preserve">แสดงรายงานสรุปผลการจัดซื้อจัดจ้างหรือการจัดหาพัสดุของหน่วยงานรายเดือน ไตรมาสที่ 1-2 ปีงบประมาณ 2569 </t>
    </r>
    <r>
      <rPr>
        <sz val="16"/>
        <color rgb="FFFF0000"/>
        <rFont val="TH SarabunPSK"/>
        <family val="2"/>
      </rPr>
      <t>(แบบ สขร.1)</t>
    </r>
    <r>
      <rPr>
        <sz val="16"/>
        <color theme="1"/>
        <rFont val="TH SarabunPSK"/>
        <family val="2"/>
      </rPr>
      <t xml:space="preserve"> ที่มีรายละเอียดอย่างน้อยประกอบด้วย</t>
    </r>
  </si>
  <si>
    <r>
      <rPr>
        <sz val="11"/>
        <color rgb="FFFF0000"/>
        <rFont val="Tahoma"/>
        <family val="2"/>
        <scheme val="minor"/>
      </rPr>
      <t>ข้อ 11</t>
    </r>
    <r>
      <rPr>
        <sz val="11"/>
        <color theme="1"/>
        <rFont val="Tahoma"/>
        <family val="2"/>
        <charset val="222"/>
        <scheme val="minor"/>
      </rPr>
      <t xml:space="preserve"> สรุปผลการจัดซื้อจัดจ้างหรือการจัดหาพัสดุรายเดือน ประจำปีงบประมาณ พ.ศ. 2569 (แบบ สขร.1)</t>
    </r>
  </si>
  <si>
    <t>แสดงข้อมูลสรุปผลการจัดซื้อจัดจ้างหรือการจัดหาพัสดุของหน่วยงานรายเดือน  ไตรมาสที่ 1-2 ปีงบประมาณ 2569 ในรูปแบบไฟล์ (File Format) อย่างน้อย 2 แบบ ดังนี้</t>
  </si>
  <si>
    <t>ซื้อวัสดุงานบ้านงานครัว สำนักปลัด องค์การบริหารส่วนตำบลน้ำเที่ยง  
จำนวน 20 รายการ</t>
  </si>
  <si>
    <t>ซื้อครุภัณฑ์งานบ้านงานครัว ตู้กดน้ำแบบตั้งพื้น จำนวน 1 เครื่อง (ป้องกัน)</t>
  </si>
  <si>
    <t>ซื้อแบตเตอรี่ สำหรับรถยนต์ หมายเลขทะเบียน บท 4692 มห. จำนวน 1 ลูก พร้อมค่าบริการ</t>
  </si>
  <si>
    <t>บริษัท อีสานออโตโมบิล จำกัด</t>
  </si>
  <si>
    <t>จ้างจัดทำป้ายประชาสัมพันธ์ ป้ายประกาศผลรวมคะแนนการเลือกตั้ง
สมาชิกสภาและนายกองค์การบริหารส่วนตำบลน้ำเที่ยง จำนวน 2 ผืน</t>
  </si>
  <si>
    <t>จ้างเหมาซ่อมบำรุงรักษารถยนต์ส่วนกลาง(กองช่าง) หมายเลขทะเบียน บท 4692 มุกดาหาร จำนวน 5 รายการ (กรองอากาศ,น้ำยาทำความสะอาด,น้ำมันเครื่อง,สกรูถ่ายน้ำมันเครื่อง,ไส้กรองน้ำมัน)</t>
  </si>
  <si>
    <t>บริษัท อีสาน ออโตโมบิล จำกัด</t>
  </si>
  <si>
    <t>จ้างเหมางานซ่อมบำรุงยานพาหนะและขนส่ง กองคลังครุภัณฑ์หมายเลข 
009-66-0003หมายเลขทะเบียน 1กณ 5822 มห. จำนวน 3 รายการ</t>
  </si>
  <si>
    <t>ร้านสมยศ มอเตอร์</t>
  </si>
  <si>
    <t>จ้างซ่อมบำรุงยานพาหนะและขนส่ง สำนักปลัด หมายเลขทะเบียน 
กจ 2173 มห. จำนวน 13 รายการ (ติดฟิล์มรถ+เปลี่ยนถ่ายน้ำมันเครื่อง+อื่นๆ)</t>
  </si>
  <si>
    <t xml:space="preserve">จ้างเช่าเครื่องถ่ายเอกสารขาว-ดำ พร้อมหมึกเครื่องถ่ายเอกสาร รวมค่าอะไหล่และบริการบำรุงรักษา จำนวน 1 เครื่อง </t>
  </si>
  <si>
    <t>ร้านมีดี ก๊อปปี้ เซอร์วิส</t>
  </si>
  <si>
    <t>ใบสั่งซื้อ ลข. 11/2569
ลว. 28 ม.ค 2569</t>
  </si>
  <si>
    <t>ใบสั่งซื้อ ลข. 10/2569
ลว. 26 ม.ค 2569</t>
  </si>
  <si>
    <t>ใบสั่งซื้อ ลข. 12/2569
ลว. 29 ม.ค 2569</t>
  </si>
  <si>
    <t>ใบสั่งจ้าง ลข. 10/2569
ลว. 8 ม.ค 2569</t>
  </si>
  <si>
    <t>ใบสั่งจ้าง ลข. 11/2569
ลว. 13 ม.ค 2569</t>
  </si>
  <si>
    <t>ใบสั่งจ้าง ลข. 12/2569
ลว. 23 ม.ค 2569</t>
  </si>
  <si>
    <t>ใบสั่งจ้าง ลข. 13/2569
ลว. 26 ม.ค 2569</t>
  </si>
  <si>
    <t>ใบสั่งจ้าง ลข. 14/2569
ลว. 30 ม.ค 2569</t>
  </si>
  <si>
    <t>ซื้อเครื่องปรับอากาศพร้อมติดตั้ง ขนาด 12,000 บีทียู จำนวน 1 เครื่อง (สำนักปลัด)</t>
  </si>
  <si>
    <t>ร้านแบม แบม เซอร์วิส</t>
  </si>
  <si>
    <t>ซื้อวัคซีนป้องกันโรคพิษสุนัขบ้า พร้อมอุปกรณ์ จำนวน 448 ชุด</t>
  </si>
  <si>
    <t>ร้านบรรเทิง</t>
  </si>
  <si>
    <t>ซื้อวัสดุอุปกรณ์ โครงการป้องกันและควบคุมโรคพิษสุนัขบ้า จำนวน 4 รายการ ประจำปี 2569</t>
  </si>
  <si>
    <t>ซื้อวัสดุก่อสร้าง สำนักปลัด องค์การบริหารส่วนตำบลน้ำเที่ยง จำนวน 6 รายการ</t>
  </si>
  <si>
    <t>ใบสั่งซื้อ ลข. 13/2569
ลว. 6 ก.พ 2569</t>
  </si>
  <si>
    <t>ใบสั่งซื้อ ลข. 14/2569
ลว. 6 ก.พ 2569</t>
  </si>
  <si>
    <t>ใบสั่งซื้อ ลข. 15/2569
ลว. 6 ก.พ 2569</t>
  </si>
  <si>
    <t>ใบสั่งซื้อ ลข. 16/2569
ลว. 23 ก.พ 2569</t>
  </si>
  <si>
    <t>ใบสั่งซื้อ ลข. 17/2569
ลว. 16 ก.พ 2569</t>
  </si>
  <si>
    <t>จ้างทำตรายาง "สำนักงานคณะกรรมการการเลือกตั้ง องค์การบริหาร
ส่วนตำบลน้ำเที่ยง" จำนวน 1 ด้าม</t>
  </si>
  <si>
    <t>ร้าน ไอที ดีไซด์</t>
  </si>
  <si>
    <t>ใบสั่งจ้าง ลข. 15/2569
ลว. 16 ก.พ 2569</t>
  </si>
  <si>
    <t>ซื้อวัสดุยานพาหนะและขนส่ง(แบตเตอรี่)พร้อมติดตั้ง ประจำรถบรรทุกน้ำ หมายเลขทะเบียน 80-9035 มห.</t>
  </si>
  <si>
    <t>ซื้อน้ำยาเคมีพ่นหมอกควันสำหรับกำจัดตัวยุงแก่ยุงลสย จำนวน 2 รายการ</t>
  </si>
  <si>
    <t>ร้านทรัพย์ทวีพาณิชย์</t>
  </si>
  <si>
    <t>ซื้อวัสดุสำนักงานสำหรับสำนักปลัด จำนวน 28 รายการ</t>
  </si>
  <si>
    <t>ใบสั่งซื้อ ลข.  18/2569
ลว. 6  มี.ค  2569</t>
  </si>
  <si>
    <t>ใบสั่งซื้อ ลข.  19/2569
ลว. 16  มี.ค  2569</t>
  </si>
  <si>
    <t>ใบสั่งซื้อ ลข.  20/2569
ลว. 27  มี.ค  2569</t>
  </si>
  <si>
    <t>จ้างเหมาซ่อมแซมระบบประปาผิวดิน หมู่ 8 บ้านหนองเอี่ยนดง จำนวน 1 รายการ (แก้ไขประตูน้ำล้างกรอง,ซ่อมประตูน้ำชนิดใต้ดิน)</t>
  </si>
  <si>
    <t>ร้าน นาโนเทค</t>
  </si>
  <si>
    <t>จ้างเหมาบุคคล ประจำรถบรรทุกน้ำอเนกประสงค์ สำนักปลัด องค์การบริหารส่วนตำบลน้ำเที่ยง จำนวน 1 ราย (เดือน เม.ย-มิ.ย 69)</t>
  </si>
  <si>
    <t>นายเอกสิทธิ์ วุวรรณพันธ์</t>
  </si>
  <si>
    <t>จ้างเหมาบริการ คนงานป้องกันและบรรเทาสาธารณภัย งานป้องกันและบรรเทาสาธารณภัย สำนักปลัด จำนวน 1 ราย (เดือน เม.ย-มิ.ย 69)</t>
  </si>
  <si>
    <t>นายแดน ประมูลสิน</t>
  </si>
  <si>
    <t>จ้างเหมาปฏิบัติงานบันทึกข้อมูลจัดเก็บรายได้ กองคลัง จำนวน 1 ราย (เดือน เม.ย-มิ.ย 69)</t>
  </si>
  <si>
    <t>จ้างเหมาพนักงานทำความสะอาดศูนย์พัฒนาเด็กเล็ก อบต.น้ำเที่ยง จำนวน 1 ราย (เดือน เม.ย-มิ.ย 69)</t>
  </si>
  <si>
    <t>นางละม่อม เชียงมั้น</t>
  </si>
  <si>
    <t>จ้างเหมาบุคคลภายนอกปฏิบัติงานด้านการศึกษา ศาสนาวัฒนธรรมและนันทนาการ สำนักปลัด จำนวน 1 ราย (เดือน เม.ย-มิ.ย 69)</t>
  </si>
  <si>
    <t>น.ส. มันทนา  ราชภักดี</t>
  </si>
  <si>
    <t>จ้างเหมาบริการ เพื่อปฏิบัติงานบันทึกข้อมูลและงานธุรการ กองช่าง จำนวน 1 ราย (เดือน เม.ย-มิ.ย 69)</t>
  </si>
  <si>
    <t>น.ส. สรารัตน์ สุวรรณไตรย์</t>
  </si>
  <si>
    <t>จ้างเหมาบุคคลภายนอก เพื่อปฏิบัติงานด้านประปาหมู่บ้าน หมู่ 8 จำนวน 1 ราย (เดือน เม.ย-มิ.ย 69)</t>
  </si>
  <si>
    <t>นายคำพันธ์  จูมนอก</t>
  </si>
  <si>
    <t>จ้างเหมาบริการบุคคลเพื่อปฏิบัติงานด้านประปาหมู่บ้าน หมู่ 4 บ้านดงยาง กองช่าง จำนวน 1 ราย (เดือน เม.ย-มิ.ย 69)</t>
  </si>
  <si>
    <t>จ้างเหมาบริการบุคคลเพื่อปฏิบัติงานด้านสาธารณูปโภค กองช่าง จำนวน 1 ราย (เดือน เม.ย-มิ.ย 69)</t>
  </si>
  <si>
    <t>นายอภิวัฒน์  ผิวขำ</t>
  </si>
  <si>
    <t>จ้างเหมาบริการบุคคล ปฏิบัติหน้าที่ขับรถยนต์ กองช่าง จำนวน 1 ราย (เดือน เม.ย-มิ.ย 69)</t>
  </si>
  <si>
    <t>นายคำสันติ เสนาชม</t>
  </si>
  <si>
    <t>จ้างเหมาบริการบุคคล เพื่อปฏิบัติหน้าที่ช่วยงานไฟฟ้าสาธารณะ กองช่าง จำนวน 1 ราย (เดือน เม.ย-มิ.ย 69)</t>
  </si>
  <si>
    <t>นายยุทธภูมิ อาจหาญ</t>
  </si>
  <si>
    <t>จ้างเหมาบริการบุคคลภายนอก ปฏิบัติงานด้านสาธารณชุมชนและสิ่งแวดล้อม สำนักปลัด จำนวน 1 ราย (เดือน เม.ย-มิ.ย 69)</t>
  </si>
  <si>
    <t>จ้างเหมาบริการบุคคลภายนอก ปฏิบัติงานคัดแยกขยะในหมู่บ้าน จำนวน 9 หมู่บ้าน สำนักปลัด จำนวน 1 ราย (เดือน เม.ย-มิ.ย 69)</t>
  </si>
  <si>
    <t>น.ส. รัตนา  ศรีสุภา</t>
  </si>
  <si>
    <t>นางมะณีวรรณ์ ศรีบุรมย์</t>
  </si>
  <si>
    <t>จ้างเหมาบริการบุคคลภายนอก ปฏิบัติงานดูแลสวนหย่อม ต้นไม้เรือนเพาะชำ อบต. สำนักปลัด จำนวน 1 ราย (เดือน เม.ย-มิ.ย 69)</t>
  </si>
  <si>
    <t>นายวีระพันธ์  การร้อย</t>
  </si>
  <si>
    <t>จ้างเหมาบริการเจ้าหน้าที่บันทึกข้อมูล สำนักปลัด จำนวน 1 ราย (เดือน เม.ย-มิ.ย 69)</t>
  </si>
  <si>
    <t>น.ส. ขนิษฐา  ลครไทย</t>
  </si>
  <si>
    <t>จ้างเหมาพนักงานทำความสะอาด ชั้น 2 สำนักปลัด จำนวน 1 ราย (เดือน เม.ย-มิ.ย 69)</t>
  </si>
  <si>
    <t>นางบุญเพ็ง  ยืนยั่ง</t>
  </si>
  <si>
    <t>ใบสั่งจ้าง ลข. 16/2569
ลว. 18 มี.ค 2569</t>
  </si>
  <si>
    <t>ใบสั่งจ้าง ลข. 19/2569
ลว. 31 มี.ค 2569</t>
  </si>
  <si>
    <t>ใบสั่งจ้าง ลข. 20/2569
ลว. 31 มี.ค 2569</t>
  </si>
  <si>
    <t>ใบสั่งจ้าง ลข. 21/2569
ลว. 31 มี.ค 2569</t>
  </si>
  <si>
    <t>ใบสั่งจ้าง ลข. 22/2569
ลว. 31 มี.ค 2569</t>
  </si>
  <si>
    <t>ใบสั่งจ้าง ลข. 23/2569
ลว. 31 มี.ค 2569</t>
  </si>
  <si>
    <t>ใบสั่งจ้าง ลข. 24/2569
ลว. 31 มี.ค 2569</t>
  </si>
  <si>
    <t>ใบสั่งจ้าง ลข. 25/2569
ลว. 31 มี.ค 2569</t>
  </si>
  <si>
    <t>ใบสั่งจ้าง ลข. 26/2569
ลว. 31 มี.ค 2569</t>
  </si>
  <si>
    <t>ใบสั่งจ้าง ลข. 27/2569
ลว. 31 มี.ค 2569</t>
  </si>
  <si>
    <t>ใบสั่งจ้าง ลข. 28/2569
ลว. 31 มี.ค 2569</t>
  </si>
  <si>
    <t>ใบสั่งจ้าง ลข. 29/2569
ลว. 31 มี.ค 2569</t>
  </si>
  <si>
    <t>ใบสั่งจ้าง ลข. 30/2569
ลว. 31 มี.ค 2569</t>
  </si>
  <si>
    <t>ใบสั่งจ้าง ลข. 31/2569
ลว. 31 มี.ค 2569</t>
  </si>
  <si>
    <t>ใบสั่งจ้าง ลข. 32/2569
ลว. 31 มี.ค 2569</t>
  </si>
  <si>
    <t>ใบสั่งจ้าง ลข. 33/2569
ลว. 31 มี.ค 2569</t>
  </si>
  <si>
    <t>ใบสั่งจ้าง ลข. 34/2569
ลว. 31 มี.ค 2569</t>
  </si>
  <si>
    <t>ใบสั่งจ้าง ลข. 35/2569
ลว. 31 มี.ค 2569</t>
  </si>
  <si>
    <t>ใบสั่งจ้าง ลข. 36/2569
ลว. 31 มี.ค 2569</t>
  </si>
  <si>
    <t>ใบสั่งจ้าง ลข. 37/2569
ลว. 31 มี.ค 2569</t>
  </si>
  <si>
    <t>บริษัท มิตซูมุกดาหาร
 มอเตอร์ จำกัด</t>
  </si>
  <si>
    <t>โรงพิมพ์อาสารักษา
ดินแดนกรมการปกครอง</t>
  </si>
  <si>
    <t>หจก.ภาคอีสาณอุบล 
(ตังปัก) สาขามุกดาหาร</t>
  </si>
  <si>
    <t>น.ส. สุกัญญาลักษณ์ 
สุภาพันธ์</t>
  </si>
  <si>
    <t>น.ส. สุกัญญาลักษณ์
 สุภาพันธ์</t>
  </si>
  <si>
    <t>ซื้อแบบพิมพ์บัตรเลือกตั้งสมาชิกสภาองค์การบริหารส่วนตำบลน้ำเที่ยง 
จำนวน 1 รายการ</t>
  </si>
  <si>
    <r>
      <t xml:space="preserve">ประจำไตรมาสที่ </t>
    </r>
    <r>
      <rPr>
        <b/>
        <sz val="18"/>
        <color rgb="FFFF0000"/>
        <rFont val="TH SarabunIT๙"/>
        <family val="2"/>
      </rPr>
      <t>2</t>
    </r>
    <r>
      <rPr>
        <b/>
        <sz val="18"/>
        <color theme="1"/>
        <rFont val="TH SarabunIT๙"/>
        <family val="2"/>
      </rPr>
      <t xml:space="preserve">  (เดือน</t>
    </r>
    <r>
      <rPr>
        <b/>
        <sz val="18"/>
        <color rgb="FFFF0000"/>
        <rFont val="TH SarabunIT๙"/>
        <family val="2"/>
      </rPr>
      <t>มกราคม</t>
    </r>
    <r>
      <rPr>
        <b/>
        <sz val="18"/>
        <color theme="1"/>
        <rFont val="TH SarabunIT๙"/>
        <family val="2"/>
      </rPr>
      <t xml:space="preserve"> ถึง เดือน</t>
    </r>
    <r>
      <rPr>
        <b/>
        <sz val="18"/>
        <color rgb="FFFF0000"/>
        <rFont val="TH SarabunIT๙"/>
        <family val="2"/>
      </rPr>
      <t>มีนาคม</t>
    </r>
    <r>
      <rPr>
        <b/>
        <sz val="18"/>
        <color theme="1"/>
        <rFont val="TH SarabunIT๙"/>
        <family val="2"/>
      </rPr>
      <t xml:space="preserve"> 256๙)</t>
    </r>
  </si>
  <si>
    <t>ประกวดราคา
อิเล็กทรอนิกส์</t>
  </si>
  <si>
    <t>หจก.สามอาร์ คอนกรีต</t>
  </si>
  <si>
    <t>จ้างก่อสร้างถนนคอนกรีตเสริมเหล็ก สายนานายชู ศรีสุภา หมู่ 2 บ้านหนองเอี่ยนดง จำนวน 1 สายทาง</t>
  </si>
  <si>
    <t>สัญญาจ้าง ลข. 3/2569
ลว. 10 มี.ค 2569</t>
  </si>
  <si>
    <t>สัญญาจ้าง ลข. 4/2569
ลว. 18 มี.ค 2569</t>
  </si>
  <si>
    <t>จ้างก่อสร้างถนนคอนกรีตเสริมเหล็ก รหัสสายทาง มห.ถ.36-017 สายที่พักสงฆ์หนองคอง-ภูน้อย หมู่ 8 บ้านหนองเอี่ยนดง จำนวน 1 สายทาง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</si>
</sst>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name val="TH SarabunPSK"/>
      <family val="2"/>
    </font>
    <font>
      <b/>
      <sz val="18"/>
      <color theme="1"/>
      <name val="TH SarabunIT๙"/>
      <family val="2"/>
    </font>
    <font>
      <sz val="11"/>
      <color rgb="FFFF0000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rgb="FFFF0000"/>
      <name val="TH SarabunIT๙"/>
      <family val="2"/>
    </font>
    <font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8825-79B0-45F4-9D2A-43177740FEF5}">
  <dimension ref="A1:B17"/>
  <sheetViews>
    <sheetView workbookViewId="0">
      <selection activeCell="I10" sqref="I10"/>
    </sheetView>
  </sheetViews>
  <sheetFormatPr defaultRowHeight="14.25" x14ac:dyDescent="0.2"/>
  <sheetData>
    <row r="1" spans="1:2" s="8" customFormat="1" ht="26.25" customHeight="1" x14ac:dyDescent="0.2">
      <c r="A1" s="8" t="s">
        <v>21</v>
      </c>
    </row>
    <row r="2" spans="1:2" s="8" customFormat="1" ht="26.25" customHeight="1" x14ac:dyDescent="0.2">
      <c r="A2" s="19" t="s">
        <v>39</v>
      </c>
    </row>
    <row r="3" spans="1:2" ht="21" x14ac:dyDescent="0.2">
      <c r="A3" s="5">
        <v>11.1</v>
      </c>
      <c r="B3" s="4" t="s">
        <v>38</v>
      </c>
    </row>
    <row r="4" spans="1:2" ht="21" x14ac:dyDescent="0.2">
      <c r="B4" s="4" t="s">
        <v>11</v>
      </c>
    </row>
    <row r="5" spans="1:2" ht="21" x14ac:dyDescent="0.2">
      <c r="B5" s="4" t="s">
        <v>12</v>
      </c>
    </row>
    <row r="6" spans="1:2" ht="21" x14ac:dyDescent="0.2">
      <c r="B6" s="4" t="s">
        <v>13</v>
      </c>
    </row>
    <row r="7" spans="1:2" ht="21" x14ac:dyDescent="0.2">
      <c r="B7" s="4" t="s">
        <v>14</v>
      </c>
    </row>
    <row r="8" spans="1:2" ht="21" x14ac:dyDescent="0.2">
      <c r="B8" s="4" t="s">
        <v>15</v>
      </c>
    </row>
    <row r="9" spans="1:2" ht="21" x14ac:dyDescent="0.2">
      <c r="B9" s="4" t="s">
        <v>16</v>
      </c>
    </row>
    <row r="10" spans="1:2" ht="21" x14ac:dyDescent="0.2">
      <c r="B10" s="4" t="s">
        <v>17</v>
      </c>
    </row>
    <row r="11" spans="1:2" ht="21" x14ac:dyDescent="0.2">
      <c r="B11" s="4" t="s">
        <v>18</v>
      </c>
    </row>
    <row r="12" spans="1:2" ht="21" x14ac:dyDescent="0.2">
      <c r="B12" s="4" t="s">
        <v>19</v>
      </c>
    </row>
    <row r="13" spans="1:2" ht="21" x14ac:dyDescent="0.2">
      <c r="B13" s="4" t="s">
        <v>20</v>
      </c>
    </row>
    <row r="15" spans="1:2" ht="21" x14ac:dyDescent="0.2">
      <c r="A15" s="5">
        <v>11.2</v>
      </c>
      <c r="B15" s="4" t="s">
        <v>40</v>
      </c>
    </row>
    <row r="16" spans="1:2" ht="21" x14ac:dyDescent="0.2">
      <c r="B16" s="4" t="s">
        <v>22</v>
      </c>
    </row>
    <row r="17" spans="2:2" ht="21" x14ac:dyDescent="0.2">
      <c r="B17" s="4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0954-3F9A-454B-B2EF-8ADD079DA764}">
  <sheetPr>
    <tabColor rgb="FFFFFF00"/>
  </sheetPr>
  <dimension ref="A1:N63"/>
  <sheetViews>
    <sheetView tabSelected="1" view="pageBreakPreview" zoomScale="85" zoomScaleNormal="100" zoomScaleSheetLayoutView="85" workbookViewId="0">
      <pane ySplit="6" topLeftCell="A7" activePane="bottomLeft" state="frozen"/>
      <selection activeCell="H26" sqref="H26"/>
      <selection pane="bottomLeft" activeCell="M6" sqref="M6"/>
    </sheetView>
  </sheetViews>
  <sheetFormatPr defaultRowHeight="24" customHeight="1" x14ac:dyDescent="0.2"/>
  <cols>
    <col min="1" max="1" width="5.125" style="4" customWidth="1"/>
    <col min="2" max="2" width="44.625" style="4" customWidth="1"/>
    <col min="3" max="4" width="10.375" style="4" customWidth="1"/>
    <col min="5" max="5" width="10.5" style="4" customWidth="1"/>
    <col min="6" max="6" width="10.625" style="4" customWidth="1"/>
    <col min="7" max="7" width="17.375" style="4" customWidth="1"/>
    <col min="8" max="8" width="17.125" style="4" customWidth="1"/>
    <col min="9" max="9" width="13.875" style="4" customWidth="1"/>
    <col min="10" max="10" width="14.375" style="4" customWidth="1"/>
    <col min="11" max="11" width="13.625" style="4" customWidth="1"/>
    <col min="12" max="16384" width="9" style="4"/>
  </cols>
  <sheetData>
    <row r="1" spans="1:14" ht="24" customHeight="1" x14ac:dyDescent="0.2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24" customHeight="1" x14ac:dyDescent="0.2">
      <c r="A2" s="23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4" ht="24" customHeight="1" x14ac:dyDescent="0.2">
      <c r="A3" s="23" t="s">
        <v>140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4" ht="24" customHeight="1" x14ac:dyDescent="0.2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4" s="13" customFormat="1" ht="72.75" customHeight="1" x14ac:dyDescent="0.2">
      <c r="A6" s="10" t="s">
        <v>25</v>
      </c>
      <c r="B6" s="10" t="s">
        <v>27</v>
      </c>
      <c r="C6" s="10" t="s">
        <v>28</v>
      </c>
      <c r="D6" s="10" t="s">
        <v>29</v>
      </c>
      <c r="E6" s="10" t="s">
        <v>35</v>
      </c>
      <c r="F6" s="10" t="s">
        <v>30</v>
      </c>
      <c r="G6" s="10" t="s">
        <v>31</v>
      </c>
      <c r="H6" s="10" t="s">
        <v>32</v>
      </c>
      <c r="I6" s="10" t="s">
        <v>33</v>
      </c>
      <c r="J6" s="10" t="s">
        <v>34</v>
      </c>
      <c r="K6" s="11" t="s">
        <v>5</v>
      </c>
      <c r="L6" s="12"/>
      <c r="M6" s="12"/>
      <c r="N6" s="12"/>
    </row>
    <row r="7" spans="1:14" s="13" customFormat="1" ht="69" customHeight="1" x14ac:dyDescent="0.2">
      <c r="A7" s="1">
        <v>1</v>
      </c>
      <c r="B7" s="14" t="s">
        <v>41</v>
      </c>
      <c r="C7" s="2">
        <v>19996</v>
      </c>
      <c r="D7" s="3">
        <v>19996</v>
      </c>
      <c r="E7" s="2">
        <f>D7</f>
        <v>19996</v>
      </c>
      <c r="F7" s="1" t="s">
        <v>3</v>
      </c>
      <c r="G7" s="1" t="s">
        <v>0</v>
      </c>
      <c r="H7" s="1" t="s">
        <v>0</v>
      </c>
      <c r="I7" s="15" t="s">
        <v>4</v>
      </c>
      <c r="J7" s="15" t="s">
        <v>54</v>
      </c>
      <c r="K7" s="1">
        <v>69019397180</v>
      </c>
    </row>
    <row r="8" spans="1:14" s="13" customFormat="1" ht="69" customHeight="1" x14ac:dyDescent="0.2">
      <c r="A8" s="1">
        <v>2</v>
      </c>
      <c r="B8" s="7" t="s">
        <v>42</v>
      </c>
      <c r="C8" s="2">
        <v>6350</v>
      </c>
      <c r="D8" s="3">
        <v>6350</v>
      </c>
      <c r="E8" s="2">
        <f t="shared" ref="E8:E43" si="0">D8</f>
        <v>6350</v>
      </c>
      <c r="F8" s="1" t="s">
        <v>3</v>
      </c>
      <c r="G8" s="1" t="s">
        <v>1</v>
      </c>
      <c r="H8" s="1" t="s">
        <v>1</v>
      </c>
      <c r="I8" s="15" t="s">
        <v>4</v>
      </c>
      <c r="J8" s="15" t="s">
        <v>53</v>
      </c>
      <c r="K8" s="1">
        <v>69019429105</v>
      </c>
    </row>
    <row r="9" spans="1:14" s="13" customFormat="1" ht="69" customHeight="1" x14ac:dyDescent="0.2">
      <c r="A9" s="1">
        <v>3</v>
      </c>
      <c r="B9" s="14" t="s">
        <v>43</v>
      </c>
      <c r="C9" s="2">
        <v>6156.78</v>
      </c>
      <c r="D9" s="3">
        <v>6156.78</v>
      </c>
      <c r="E9" s="2">
        <f t="shared" si="0"/>
        <v>6156.78</v>
      </c>
      <c r="F9" s="1" t="s">
        <v>3</v>
      </c>
      <c r="G9" s="1" t="s">
        <v>44</v>
      </c>
      <c r="H9" s="1" t="s">
        <v>44</v>
      </c>
      <c r="I9" s="15" t="s">
        <v>4</v>
      </c>
      <c r="J9" s="15" t="s">
        <v>55</v>
      </c>
      <c r="K9" s="1">
        <v>69019509209</v>
      </c>
    </row>
    <row r="10" spans="1:14" s="13" customFormat="1" ht="69" customHeight="1" x14ac:dyDescent="0.2">
      <c r="A10" s="1">
        <v>4</v>
      </c>
      <c r="B10" s="14" t="s">
        <v>45</v>
      </c>
      <c r="C10" s="2">
        <v>9000</v>
      </c>
      <c r="D10" s="3">
        <v>9000</v>
      </c>
      <c r="E10" s="2">
        <f t="shared" si="0"/>
        <v>9000</v>
      </c>
      <c r="F10" s="1" t="s">
        <v>3</v>
      </c>
      <c r="G10" s="1" t="s">
        <v>7</v>
      </c>
      <c r="H10" s="1" t="s">
        <v>7</v>
      </c>
      <c r="I10" s="15" t="s">
        <v>4</v>
      </c>
      <c r="J10" s="15" t="s">
        <v>56</v>
      </c>
      <c r="K10" s="1">
        <v>69019228883</v>
      </c>
    </row>
    <row r="11" spans="1:14" s="13" customFormat="1" ht="69" customHeight="1" x14ac:dyDescent="0.2">
      <c r="A11" s="1">
        <v>5</v>
      </c>
      <c r="B11" s="14" t="s">
        <v>46</v>
      </c>
      <c r="C11" s="2">
        <v>5423.83</v>
      </c>
      <c r="D11" s="3">
        <v>5423.83</v>
      </c>
      <c r="E11" s="2">
        <f t="shared" si="0"/>
        <v>5423.83</v>
      </c>
      <c r="F11" s="1" t="s">
        <v>3</v>
      </c>
      <c r="G11" s="1" t="s">
        <v>47</v>
      </c>
      <c r="H11" s="1" t="s">
        <v>47</v>
      </c>
      <c r="I11" s="15" t="s">
        <v>4</v>
      </c>
      <c r="J11" s="15" t="s">
        <v>57</v>
      </c>
      <c r="K11" s="1">
        <v>69019290021</v>
      </c>
    </row>
    <row r="12" spans="1:14" s="13" customFormat="1" ht="69" customHeight="1" x14ac:dyDescent="0.2">
      <c r="A12" s="1">
        <v>6</v>
      </c>
      <c r="B12" s="14" t="s">
        <v>48</v>
      </c>
      <c r="C12" s="2">
        <v>790</v>
      </c>
      <c r="D12" s="3">
        <v>790</v>
      </c>
      <c r="E12" s="2">
        <f t="shared" si="0"/>
        <v>790</v>
      </c>
      <c r="F12" s="1" t="s">
        <v>3</v>
      </c>
      <c r="G12" s="1" t="s">
        <v>49</v>
      </c>
      <c r="H12" s="1" t="s">
        <v>49</v>
      </c>
      <c r="I12" s="15" t="s">
        <v>4</v>
      </c>
      <c r="J12" s="15" t="s">
        <v>58</v>
      </c>
      <c r="K12" s="1">
        <v>69019428209</v>
      </c>
    </row>
    <row r="13" spans="1:14" s="13" customFormat="1" ht="69" customHeight="1" x14ac:dyDescent="0.2">
      <c r="A13" s="1">
        <v>7</v>
      </c>
      <c r="B13" s="14" t="s">
        <v>50</v>
      </c>
      <c r="C13" s="2">
        <v>12774.73</v>
      </c>
      <c r="D13" s="3">
        <v>12774.73</v>
      </c>
      <c r="E13" s="2">
        <f t="shared" si="0"/>
        <v>12774.73</v>
      </c>
      <c r="F13" s="1" t="s">
        <v>3</v>
      </c>
      <c r="G13" s="15" t="s">
        <v>134</v>
      </c>
      <c r="H13" s="15" t="s">
        <v>134</v>
      </c>
      <c r="I13" s="15" t="s">
        <v>4</v>
      </c>
      <c r="J13" s="15" t="s">
        <v>59</v>
      </c>
      <c r="K13" s="1">
        <v>69029086284</v>
      </c>
    </row>
    <row r="14" spans="1:14" s="13" customFormat="1" ht="69" customHeight="1" x14ac:dyDescent="0.2">
      <c r="A14" s="1">
        <v>8</v>
      </c>
      <c r="B14" s="14" t="s">
        <v>51</v>
      </c>
      <c r="C14" s="2">
        <v>28000</v>
      </c>
      <c r="D14" s="3">
        <v>28000</v>
      </c>
      <c r="E14" s="2">
        <f t="shared" si="0"/>
        <v>28000</v>
      </c>
      <c r="F14" s="1" t="s">
        <v>3</v>
      </c>
      <c r="G14" s="1" t="s">
        <v>52</v>
      </c>
      <c r="H14" s="1" t="s">
        <v>52</v>
      </c>
      <c r="I14" s="15" t="s">
        <v>4</v>
      </c>
      <c r="J14" s="15" t="s">
        <v>60</v>
      </c>
      <c r="K14" s="1">
        <v>69029144382</v>
      </c>
    </row>
    <row r="15" spans="1:14" s="13" customFormat="1" ht="69" customHeight="1" x14ac:dyDescent="0.2">
      <c r="A15" s="1">
        <v>9</v>
      </c>
      <c r="B15" s="14" t="s">
        <v>61</v>
      </c>
      <c r="C15" s="2">
        <v>16800</v>
      </c>
      <c r="D15" s="3">
        <v>16800</v>
      </c>
      <c r="E15" s="2">
        <f t="shared" si="0"/>
        <v>16800</v>
      </c>
      <c r="F15" s="1" t="s">
        <v>3</v>
      </c>
      <c r="G15" s="1" t="s">
        <v>62</v>
      </c>
      <c r="H15" s="1" t="s">
        <v>62</v>
      </c>
      <c r="I15" s="15" t="s">
        <v>4</v>
      </c>
      <c r="J15" s="15" t="s">
        <v>67</v>
      </c>
      <c r="K15" s="1">
        <v>69029105194</v>
      </c>
    </row>
    <row r="16" spans="1:14" s="13" customFormat="1" ht="69" customHeight="1" x14ac:dyDescent="0.2">
      <c r="A16" s="1">
        <v>10</v>
      </c>
      <c r="B16" s="7" t="s">
        <v>63</v>
      </c>
      <c r="C16" s="2">
        <v>35000</v>
      </c>
      <c r="D16" s="3">
        <v>35000</v>
      </c>
      <c r="E16" s="2">
        <f t="shared" si="0"/>
        <v>35000</v>
      </c>
      <c r="F16" s="1" t="s">
        <v>3</v>
      </c>
      <c r="G16" s="1" t="s">
        <v>64</v>
      </c>
      <c r="H16" s="1" t="s">
        <v>64</v>
      </c>
      <c r="I16" s="15" t="s">
        <v>4</v>
      </c>
      <c r="J16" s="15" t="s">
        <v>68</v>
      </c>
      <c r="K16" s="1">
        <v>69029092102</v>
      </c>
    </row>
    <row r="17" spans="1:11" s="13" customFormat="1" ht="69" customHeight="1" x14ac:dyDescent="0.2">
      <c r="A17" s="1">
        <v>11</v>
      </c>
      <c r="B17" s="14" t="s">
        <v>65</v>
      </c>
      <c r="C17" s="2">
        <v>1900</v>
      </c>
      <c r="D17" s="3">
        <v>1900</v>
      </c>
      <c r="E17" s="2">
        <f t="shared" si="0"/>
        <v>1900</v>
      </c>
      <c r="F17" s="1" t="s">
        <v>3</v>
      </c>
      <c r="G17" s="1" t="s">
        <v>64</v>
      </c>
      <c r="H17" s="1" t="s">
        <v>64</v>
      </c>
      <c r="I17" s="15" t="s">
        <v>4</v>
      </c>
      <c r="J17" s="15" t="s">
        <v>69</v>
      </c>
      <c r="K17" s="1">
        <v>69029280686</v>
      </c>
    </row>
    <row r="18" spans="1:11" s="13" customFormat="1" ht="69" customHeight="1" x14ac:dyDescent="0.2">
      <c r="A18" s="1">
        <v>12</v>
      </c>
      <c r="B18" s="7" t="s">
        <v>66</v>
      </c>
      <c r="C18" s="2">
        <v>22960</v>
      </c>
      <c r="D18" s="3">
        <v>22960</v>
      </c>
      <c r="E18" s="2">
        <f t="shared" si="0"/>
        <v>22960</v>
      </c>
      <c r="F18" s="1" t="s">
        <v>3</v>
      </c>
      <c r="G18" s="1" t="s">
        <v>1</v>
      </c>
      <c r="H18" s="1" t="s">
        <v>1</v>
      </c>
      <c r="I18" s="15" t="s">
        <v>4</v>
      </c>
      <c r="J18" s="15" t="s">
        <v>70</v>
      </c>
      <c r="K18" s="1">
        <v>69029464740</v>
      </c>
    </row>
    <row r="19" spans="1:11" s="13" customFormat="1" ht="69" customHeight="1" x14ac:dyDescent="0.2">
      <c r="A19" s="1">
        <v>13</v>
      </c>
      <c r="B19" s="14" t="s">
        <v>139</v>
      </c>
      <c r="C19" s="2">
        <v>616</v>
      </c>
      <c r="D19" s="3">
        <v>616</v>
      </c>
      <c r="E19" s="2">
        <f t="shared" si="0"/>
        <v>616</v>
      </c>
      <c r="F19" s="1" t="s">
        <v>3</v>
      </c>
      <c r="G19" s="15" t="s">
        <v>36</v>
      </c>
      <c r="H19" s="15" t="s">
        <v>135</v>
      </c>
      <c r="I19" s="15" t="s">
        <v>4</v>
      </c>
      <c r="J19" s="15" t="s">
        <v>71</v>
      </c>
      <c r="K19" s="1">
        <v>69029472252</v>
      </c>
    </row>
    <row r="20" spans="1:11" s="13" customFormat="1" ht="69" customHeight="1" x14ac:dyDescent="0.2">
      <c r="A20" s="1">
        <v>14</v>
      </c>
      <c r="B20" s="14" t="s">
        <v>72</v>
      </c>
      <c r="C20" s="2">
        <v>170</v>
      </c>
      <c r="D20" s="3">
        <v>170</v>
      </c>
      <c r="E20" s="2">
        <f t="shared" si="0"/>
        <v>170</v>
      </c>
      <c r="F20" s="1" t="s">
        <v>3</v>
      </c>
      <c r="G20" s="9" t="s">
        <v>73</v>
      </c>
      <c r="H20" s="9" t="s">
        <v>73</v>
      </c>
      <c r="I20" s="15" t="s">
        <v>4</v>
      </c>
      <c r="J20" s="15" t="s">
        <v>74</v>
      </c>
      <c r="K20" s="1">
        <v>69039104630</v>
      </c>
    </row>
    <row r="21" spans="1:11" s="13" customFormat="1" ht="69" customHeight="1" x14ac:dyDescent="0.2">
      <c r="A21" s="1">
        <v>15</v>
      </c>
      <c r="B21" s="14" t="s">
        <v>75</v>
      </c>
      <c r="C21" s="2">
        <v>6484.2</v>
      </c>
      <c r="D21" s="3">
        <v>6484.2</v>
      </c>
      <c r="E21" s="2">
        <f t="shared" si="0"/>
        <v>6484.2</v>
      </c>
      <c r="F21" s="1" t="s">
        <v>3</v>
      </c>
      <c r="G21" s="15" t="s">
        <v>136</v>
      </c>
      <c r="H21" s="15" t="s">
        <v>136</v>
      </c>
      <c r="I21" s="15" t="s">
        <v>4</v>
      </c>
      <c r="J21" s="15" t="s">
        <v>79</v>
      </c>
      <c r="K21" s="1">
        <v>69039085582</v>
      </c>
    </row>
    <row r="22" spans="1:11" s="13" customFormat="1" ht="69" customHeight="1" x14ac:dyDescent="0.2">
      <c r="A22" s="1">
        <v>16</v>
      </c>
      <c r="B22" s="14" t="s">
        <v>76</v>
      </c>
      <c r="C22" s="2">
        <v>89650</v>
      </c>
      <c r="D22" s="3">
        <v>89650</v>
      </c>
      <c r="E22" s="2">
        <f t="shared" si="0"/>
        <v>89650</v>
      </c>
      <c r="F22" s="1" t="s">
        <v>3</v>
      </c>
      <c r="G22" s="1" t="s">
        <v>77</v>
      </c>
      <c r="H22" s="1" t="s">
        <v>77</v>
      </c>
      <c r="I22" s="15" t="s">
        <v>4</v>
      </c>
      <c r="J22" s="15" t="s">
        <v>80</v>
      </c>
      <c r="K22" s="1">
        <v>69039294853</v>
      </c>
    </row>
    <row r="23" spans="1:11" s="13" customFormat="1" ht="69" customHeight="1" x14ac:dyDescent="0.2">
      <c r="A23" s="1">
        <v>17</v>
      </c>
      <c r="B23" s="14" t="s">
        <v>78</v>
      </c>
      <c r="C23" s="2">
        <v>33000</v>
      </c>
      <c r="D23" s="3">
        <v>33000</v>
      </c>
      <c r="E23" s="2">
        <f t="shared" si="0"/>
        <v>33000</v>
      </c>
      <c r="F23" s="1" t="s">
        <v>3</v>
      </c>
      <c r="G23" s="1" t="s">
        <v>0</v>
      </c>
      <c r="H23" s="1" t="s">
        <v>0</v>
      </c>
      <c r="I23" s="15" t="s">
        <v>4</v>
      </c>
      <c r="J23" s="15" t="s">
        <v>81</v>
      </c>
      <c r="K23" s="1">
        <v>69039501566</v>
      </c>
    </row>
    <row r="24" spans="1:11" s="13" customFormat="1" ht="69" customHeight="1" x14ac:dyDescent="0.2">
      <c r="A24" s="1">
        <v>18</v>
      </c>
      <c r="B24" s="14" t="s">
        <v>82</v>
      </c>
      <c r="C24" s="2">
        <v>16089.27</v>
      </c>
      <c r="D24" s="3">
        <v>16089.27</v>
      </c>
      <c r="E24" s="2">
        <f t="shared" si="0"/>
        <v>16089.27</v>
      </c>
      <c r="F24" s="1" t="s">
        <v>3</v>
      </c>
      <c r="G24" s="1" t="s">
        <v>83</v>
      </c>
      <c r="H24" s="1" t="s">
        <v>83</v>
      </c>
      <c r="I24" s="15" t="s">
        <v>4</v>
      </c>
      <c r="J24" s="15" t="s">
        <v>114</v>
      </c>
      <c r="K24" s="1">
        <v>69039497717</v>
      </c>
    </row>
    <row r="25" spans="1:11" s="13" customFormat="1" ht="69" customHeight="1" x14ac:dyDescent="0.2">
      <c r="A25" s="1">
        <v>19</v>
      </c>
      <c r="B25" s="14" t="s">
        <v>84</v>
      </c>
      <c r="C25" s="2">
        <v>21000</v>
      </c>
      <c r="D25" s="3">
        <v>21000</v>
      </c>
      <c r="E25" s="2">
        <f t="shared" si="0"/>
        <v>21000</v>
      </c>
      <c r="F25" s="1" t="s">
        <v>3</v>
      </c>
      <c r="G25" s="1" t="s">
        <v>85</v>
      </c>
      <c r="H25" s="1" t="s">
        <v>85</v>
      </c>
      <c r="I25" s="15" t="s">
        <v>4</v>
      </c>
      <c r="J25" s="15" t="s">
        <v>115</v>
      </c>
      <c r="K25" s="1">
        <v>69049223717</v>
      </c>
    </row>
    <row r="26" spans="1:11" s="13" customFormat="1" ht="69" customHeight="1" x14ac:dyDescent="0.2">
      <c r="A26" s="1">
        <v>20</v>
      </c>
      <c r="B26" s="14" t="s">
        <v>86</v>
      </c>
      <c r="C26" s="2">
        <v>24000</v>
      </c>
      <c r="D26" s="3">
        <v>24000</v>
      </c>
      <c r="E26" s="2">
        <f t="shared" si="0"/>
        <v>24000</v>
      </c>
      <c r="F26" s="1" t="s">
        <v>3</v>
      </c>
      <c r="G26" s="1" t="s">
        <v>87</v>
      </c>
      <c r="H26" s="1" t="s">
        <v>87</v>
      </c>
      <c r="I26" s="15" t="s">
        <v>4</v>
      </c>
      <c r="J26" s="15" t="s">
        <v>116</v>
      </c>
      <c r="K26" s="1">
        <v>69049218929</v>
      </c>
    </row>
    <row r="27" spans="1:11" s="13" customFormat="1" ht="69" customHeight="1" x14ac:dyDescent="0.2">
      <c r="A27" s="1">
        <v>21</v>
      </c>
      <c r="B27" s="14" t="s">
        <v>88</v>
      </c>
      <c r="C27" s="2">
        <v>21000</v>
      </c>
      <c r="D27" s="3">
        <v>21000</v>
      </c>
      <c r="E27" s="2">
        <f t="shared" si="0"/>
        <v>21000</v>
      </c>
      <c r="F27" s="1" t="s">
        <v>3</v>
      </c>
      <c r="G27" s="15" t="s">
        <v>137</v>
      </c>
      <c r="H27" s="15" t="s">
        <v>138</v>
      </c>
      <c r="I27" s="15" t="s">
        <v>4</v>
      </c>
      <c r="J27" s="15" t="s">
        <v>117</v>
      </c>
      <c r="K27" s="1">
        <v>69049231111</v>
      </c>
    </row>
    <row r="28" spans="1:11" s="13" customFormat="1" ht="69" customHeight="1" x14ac:dyDescent="0.2">
      <c r="A28" s="1">
        <v>22</v>
      </c>
      <c r="B28" s="14" t="s">
        <v>89</v>
      </c>
      <c r="C28" s="2">
        <v>21000</v>
      </c>
      <c r="D28" s="3">
        <v>21000</v>
      </c>
      <c r="E28" s="2">
        <f t="shared" si="0"/>
        <v>21000</v>
      </c>
      <c r="F28" s="1" t="s">
        <v>3</v>
      </c>
      <c r="G28" s="1" t="s">
        <v>90</v>
      </c>
      <c r="H28" s="1" t="s">
        <v>90</v>
      </c>
      <c r="I28" s="15" t="s">
        <v>4</v>
      </c>
      <c r="J28" s="15" t="s">
        <v>118</v>
      </c>
      <c r="K28" s="1">
        <v>69049234820</v>
      </c>
    </row>
    <row r="29" spans="1:11" s="13" customFormat="1" ht="69" customHeight="1" x14ac:dyDescent="0.2">
      <c r="A29" s="1">
        <v>23</v>
      </c>
      <c r="B29" s="14" t="s">
        <v>91</v>
      </c>
      <c r="C29" s="2">
        <v>21000</v>
      </c>
      <c r="D29" s="3">
        <v>21000</v>
      </c>
      <c r="E29" s="2">
        <f t="shared" si="0"/>
        <v>21000</v>
      </c>
      <c r="F29" s="1" t="s">
        <v>3</v>
      </c>
      <c r="G29" s="1" t="s">
        <v>92</v>
      </c>
      <c r="H29" s="1" t="s">
        <v>92</v>
      </c>
      <c r="I29" s="15" t="s">
        <v>4</v>
      </c>
      <c r="J29" s="15" t="s">
        <v>119</v>
      </c>
      <c r="K29" s="1">
        <v>69049237732</v>
      </c>
    </row>
    <row r="30" spans="1:11" s="13" customFormat="1" ht="69" customHeight="1" x14ac:dyDescent="0.2">
      <c r="A30" s="1">
        <v>24</v>
      </c>
      <c r="B30" s="14" t="s">
        <v>93</v>
      </c>
      <c r="C30" s="2">
        <v>21000</v>
      </c>
      <c r="D30" s="3">
        <v>21000</v>
      </c>
      <c r="E30" s="2">
        <f t="shared" si="0"/>
        <v>21000</v>
      </c>
      <c r="F30" s="1" t="s">
        <v>3</v>
      </c>
      <c r="G30" s="1" t="s">
        <v>94</v>
      </c>
      <c r="H30" s="1" t="s">
        <v>94</v>
      </c>
      <c r="I30" s="15" t="s">
        <v>4</v>
      </c>
      <c r="J30" s="15" t="s">
        <v>120</v>
      </c>
      <c r="K30" s="1">
        <v>69049298246</v>
      </c>
    </row>
    <row r="31" spans="1:11" s="13" customFormat="1" ht="69" customHeight="1" x14ac:dyDescent="0.2">
      <c r="A31" s="1">
        <v>25</v>
      </c>
      <c r="B31" s="14" t="s">
        <v>95</v>
      </c>
      <c r="C31" s="2">
        <v>21000</v>
      </c>
      <c r="D31" s="3">
        <v>21000</v>
      </c>
      <c r="E31" s="2">
        <f t="shared" si="0"/>
        <v>21000</v>
      </c>
      <c r="F31" s="1" t="s">
        <v>3</v>
      </c>
      <c r="G31" s="9" t="s">
        <v>96</v>
      </c>
      <c r="H31" s="9" t="s">
        <v>96</v>
      </c>
      <c r="I31" s="15" t="s">
        <v>4</v>
      </c>
      <c r="J31" s="15" t="s">
        <v>121</v>
      </c>
      <c r="K31" s="1">
        <v>69049305108</v>
      </c>
    </row>
    <row r="32" spans="1:11" s="13" customFormat="1" ht="69" customHeight="1" x14ac:dyDescent="0.2">
      <c r="A32" s="1">
        <v>26</v>
      </c>
      <c r="B32" s="14" t="s">
        <v>97</v>
      </c>
      <c r="C32" s="2">
        <v>21000</v>
      </c>
      <c r="D32" s="3">
        <v>21000</v>
      </c>
      <c r="E32" s="2">
        <f t="shared" si="0"/>
        <v>21000</v>
      </c>
      <c r="F32" s="1" t="s">
        <v>3</v>
      </c>
      <c r="G32" s="1" t="s">
        <v>6</v>
      </c>
      <c r="H32" s="1" t="s">
        <v>6</v>
      </c>
      <c r="I32" s="15" t="s">
        <v>4</v>
      </c>
      <c r="J32" s="15" t="s">
        <v>122</v>
      </c>
      <c r="K32" s="1">
        <v>69049305108</v>
      </c>
    </row>
    <row r="33" spans="1:11" s="13" customFormat="1" ht="69" customHeight="1" x14ac:dyDescent="0.2">
      <c r="A33" s="1">
        <v>27</v>
      </c>
      <c r="B33" s="14" t="s">
        <v>98</v>
      </c>
      <c r="C33" s="2">
        <v>21000</v>
      </c>
      <c r="D33" s="3">
        <v>21000</v>
      </c>
      <c r="E33" s="2">
        <f t="shared" si="0"/>
        <v>21000</v>
      </c>
      <c r="F33" s="1" t="s">
        <v>3</v>
      </c>
      <c r="G33" s="9" t="s">
        <v>99</v>
      </c>
      <c r="H33" s="9" t="s">
        <v>99</v>
      </c>
      <c r="I33" s="15" t="s">
        <v>4</v>
      </c>
      <c r="J33" s="15" t="s">
        <v>123</v>
      </c>
      <c r="K33" s="1">
        <v>69049317187</v>
      </c>
    </row>
    <row r="34" spans="1:11" s="13" customFormat="1" ht="69" customHeight="1" x14ac:dyDescent="0.2">
      <c r="A34" s="1">
        <v>28</v>
      </c>
      <c r="B34" s="14" t="s">
        <v>100</v>
      </c>
      <c r="C34" s="2">
        <v>21000</v>
      </c>
      <c r="D34" s="3">
        <v>21000</v>
      </c>
      <c r="E34" s="2">
        <f t="shared" si="0"/>
        <v>21000</v>
      </c>
      <c r="F34" s="1" t="s">
        <v>3</v>
      </c>
      <c r="G34" s="1" t="s">
        <v>101</v>
      </c>
      <c r="H34" s="1" t="s">
        <v>101</v>
      </c>
      <c r="I34" s="15" t="s">
        <v>4</v>
      </c>
      <c r="J34" s="15" t="s">
        <v>124</v>
      </c>
      <c r="K34" s="1">
        <v>69049319583</v>
      </c>
    </row>
    <row r="35" spans="1:11" s="13" customFormat="1" ht="69" customHeight="1" x14ac:dyDescent="0.2">
      <c r="A35" s="1">
        <v>29</v>
      </c>
      <c r="B35" s="14" t="s">
        <v>102</v>
      </c>
      <c r="C35" s="2">
        <v>21000</v>
      </c>
      <c r="D35" s="3">
        <v>21000</v>
      </c>
      <c r="E35" s="2">
        <f t="shared" si="0"/>
        <v>21000</v>
      </c>
      <c r="F35" s="1" t="s">
        <v>3</v>
      </c>
      <c r="G35" s="9" t="s">
        <v>103</v>
      </c>
      <c r="H35" s="9" t="s">
        <v>103</v>
      </c>
      <c r="I35" s="15" t="s">
        <v>4</v>
      </c>
      <c r="J35" s="15" t="s">
        <v>125</v>
      </c>
      <c r="K35" s="1">
        <v>69049322438</v>
      </c>
    </row>
    <row r="36" spans="1:11" s="13" customFormat="1" ht="69" customHeight="1" x14ac:dyDescent="0.2">
      <c r="A36" s="1">
        <v>30</v>
      </c>
      <c r="B36" s="14" t="s">
        <v>104</v>
      </c>
      <c r="C36" s="2">
        <v>21000</v>
      </c>
      <c r="D36" s="3">
        <v>21000</v>
      </c>
      <c r="E36" s="2">
        <f t="shared" si="0"/>
        <v>21000</v>
      </c>
      <c r="F36" s="1" t="s">
        <v>3</v>
      </c>
      <c r="G36" s="9" t="s">
        <v>8</v>
      </c>
      <c r="H36" s="9" t="s">
        <v>8</v>
      </c>
      <c r="I36" s="15" t="s">
        <v>4</v>
      </c>
      <c r="J36" s="15" t="s">
        <v>126</v>
      </c>
      <c r="K36" s="1">
        <v>69049325229</v>
      </c>
    </row>
    <row r="37" spans="1:11" s="13" customFormat="1" ht="69" customHeight="1" x14ac:dyDescent="0.2">
      <c r="A37" s="1">
        <v>31</v>
      </c>
      <c r="B37" s="14" t="s">
        <v>105</v>
      </c>
      <c r="C37" s="2">
        <v>21000</v>
      </c>
      <c r="D37" s="3">
        <v>21000</v>
      </c>
      <c r="E37" s="2">
        <f t="shared" si="0"/>
        <v>21000</v>
      </c>
      <c r="F37" s="1" t="s">
        <v>3</v>
      </c>
      <c r="G37" s="9" t="s">
        <v>10</v>
      </c>
      <c r="H37" s="9" t="s">
        <v>10</v>
      </c>
      <c r="I37" s="15" t="s">
        <v>4</v>
      </c>
      <c r="J37" s="15" t="s">
        <v>127</v>
      </c>
      <c r="K37" s="1">
        <v>69049332507</v>
      </c>
    </row>
    <row r="38" spans="1:11" s="13" customFormat="1" ht="69" customHeight="1" x14ac:dyDescent="0.2">
      <c r="A38" s="1">
        <v>32</v>
      </c>
      <c r="B38" s="14" t="s">
        <v>105</v>
      </c>
      <c r="C38" s="2">
        <v>21000</v>
      </c>
      <c r="D38" s="3">
        <v>21000</v>
      </c>
      <c r="E38" s="2">
        <f t="shared" si="0"/>
        <v>21000</v>
      </c>
      <c r="F38" s="1" t="s">
        <v>3</v>
      </c>
      <c r="G38" s="9" t="s">
        <v>106</v>
      </c>
      <c r="H38" s="9" t="s">
        <v>106</v>
      </c>
      <c r="I38" s="15" t="s">
        <v>4</v>
      </c>
      <c r="J38" s="15" t="s">
        <v>128</v>
      </c>
      <c r="K38" s="1">
        <v>69049332507</v>
      </c>
    </row>
    <row r="39" spans="1:11" s="13" customFormat="1" ht="69" customHeight="1" x14ac:dyDescent="0.2">
      <c r="A39" s="1">
        <v>33</v>
      </c>
      <c r="B39" s="14" t="s">
        <v>105</v>
      </c>
      <c r="C39" s="2">
        <v>21000</v>
      </c>
      <c r="D39" s="3">
        <v>21000</v>
      </c>
      <c r="E39" s="2">
        <f t="shared" si="0"/>
        <v>21000</v>
      </c>
      <c r="F39" s="1" t="s">
        <v>3</v>
      </c>
      <c r="G39" s="9" t="s">
        <v>107</v>
      </c>
      <c r="H39" s="9" t="s">
        <v>107</v>
      </c>
      <c r="I39" s="15" t="s">
        <v>4</v>
      </c>
      <c r="J39" s="15" t="s">
        <v>129</v>
      </c>
      <c r="K39" s="1">
        <v>69049332507</v>
      </c>
    </row>
    <row r="40" spans="1:11" s="13" customFormat="1" ht="69" customHeight="1" x14ac:dyDescent="0.2">
      <c r="A40" s="1">
        <v>34</v>
      </c>
      <c r="B40" s="14" t="s">
        <v>108</v>
      </c>
      <c r="C40" s="2">
        <v>21000</v>
      </c>
      <c r="D40" s="3">
        <v>21000</v>
      </c>
      <c r="E40" s="2">
        <f t="shared" si="0"/>
        <v>21000</v>
      </c>
      <c r="F40" s="1" t="s">
        <v>3</v>
      </c>
      <c r="G40" s="9" t="s">
        <v>109</v>
      </c>
      <c r="H40" s="9" t="s">
        <v>109</v>
      </c>
      <c r="I40" s="15" t="s">
        <v>4</v>
      </c>
      <c r="J40" s="15" t="s">
        <v>130</v>
      </c>
      <c r="K40" s="1">
        <v>69049343720</v>
      </c>
    </row>
    <row r="41" spans="1:11" s="13" customFormat="1" ht="69" customHeight="1" x14ac:dyDescent="0.2">
      <c r="A41" s="1">
        <v>35</v>
      </c>
      <c r="B41" s="14" t="s">
        <v>110</v>
      </c>
      <c r="C41" s="2">
        <v>21000</v>
      </c>
      <c r="D41" s="3">
        <v>21000</v>
      </c>
      <c r="E41" s="2">
        <f t="shared" si="0"/>
        <v>21000</v>
      </c>
      <c r="F41" s="1" t="s">
        <v>3</v>
      </c>
      <c r="G41" s="9" t="s">
        <v>111</v>
      </c>
      <c r="H41" s="9" t="s">
        <v>111</v>
      </c>
      <c r="I41" s="15" t="s">
        <v>4</v>
      </c>
      <c r="J41" s="15" t="s">
        <v>131</v>
      </c>
      <c r="K41" s="1">
        <v>69049329392</v>
      </c>
    </row>
    <row r="42" spans="1:11" s="13" customFormat="1" ht="69" customHeight="1" x14ac:dyDescent="0.2">
      <c r="A42" s="1">
        <v>36</v>
      </c>
      <c r="B42" s="14" t="s">
        <v>112</v>
      </c>
      <c r="C42" s="2">
        <v>21000</v>
      </c>
      <c r="D42" s="3">
        <v>21000</v>
      </c>
      <c r="E42" s="2">
        <f t="shared" si="0"/>
        <v>21000</v>
      </c>
      <c r="F42" s="1" t="s">
        <v>3</v>
      </c>
      <c r="G42" s="9" t="s">
        <v>113</v>
      </c>
      <c r="H42" s="9" t="s">
        <v>113</v>
      </c>
      <c r="I42" s="15" t="s">
        <v>4</v>
      </c>
      <c r="J42" s="15" t="s">
        <v>132</v>
      </c>
      <c r="K42" s="1">
        <v>69049331181</v>
      </c>
    </row>
    <row r="43" spans="1:11" s="13" customFormat="1" ht="69" customHeight="1" x14ac:dyDescent="0.2">
      <c r="A43" s="1">
        <v>37</v>
      </c>
      <c r="B43" s="14" t="s">
        <v>112</v>
      </c>
      <c r="C43" s="2">
        <v>21000</v>
      </c>
      <c r="D43" s="3">
        <v>21000</v>
      </c>
      <c r="E43" s="2">
        <f t="shared" si="0"/>
        <v>21000</v>
      </c>
      <c r="F43" s="1" t="s">
        <v>3</v>
      </c>
      <c r="G43" s="9" t="s">
        <v>9</v>
      </c>
      <c r="H43" s="9" t="s">
        <v>9</v>
      </c>
      <c r="I43" s="15" t="s">
        <v>4</v>
      </c>
      <c r="J43" s="15" t="s">
        <v>133</v>
      </c>
      <c r="K43" s="1">
        <v>69049331181</v>
      </c>
    </row>
    <row r="44" spans="1:11" s="13" customFormat="1" ht="69" customHeight="1" x14ac:dyDescent="0.2">
      <c r="A44" s="1">
        <v>38</v>
      </c>
      <c r="B44" s="20" t="s">
        <v>143</v>
      </c>
      <c r="C44" s="2">
        <v>601000</v>
      </c>
      <c r="D44" s="3">
        <v>511734.39</v>
      </c>
      <c r="E44" s="2">
        <v>388000</v>
      </c>
      <c r="F44" s="21" t="s">
        <v>141</v>
      </c>
      <c r="G44" s="1" t="s">
        <v>142</v>
      </c>
      <c r="H44" s="1" t="s">
        <v>142</v>
      </c>
      <c r="I44" s="18" t="s">
        <v>26</v>
      </c>
      <c r="J44" s="15" t="s">
        <v>144</v>
      </c>
      <c r="K44" s="1">
        <v>69019027842</v>
      </c>
    </row>
    <row r="45" spans="1:11" s="13" customFormat="1" ht="69" customHeight="1" x14ac:dyDescent="0.2">
      <c r="A45" s="1">
        <v>39</v>
      </c>
      <c r="B45" s="20" t="s">
        <v>146</v>
      </c>
      <c r="C45" s="2">
        <v>1429000</v>
      </c>
      <c r="D45" s="3">
        <v>1242425.1499999999</v>
      </c>
      <c r="E45" s="2">
        <v>900000</v>
      </c>
      <c r="F45" s="21" t="s">
        <v>141</v>
      </c>
      <c r="G45" s="1" t="s">
        <v>142</v>
      </c>
      <c r="H45" s="1" t="s">
        <v>142</v>
      </c>
      <c r="I45" s="18" t="s">
        <v>26</v>
      </c>
      <c r="J45" s="15" t="s">
        <v>145</v>
      </c>
      <c r="K45" s="1">
        <v>68129334745</v>
      </c>
    </row>
    <row r="46" spans="1:11" s="13" customFormat="1" ht="24" customHeight="1" thickBot="1" x14ac:dyDescent="0.25">
      <c r="A46" s="12"/>
      <c r="C46" s="16">
        <f>SUM(C7:C45)</f>
        <v>2743160.81</v>
      </c>
      <c r="D46" s="16">
        <f>SUM(D7:D45)</f>
        <v>2467320.35</v>
      </c>
      <c r="E46" s="16">
        <f>SUM(E7:E45)</f>
        <v>2001160.81</v>
      </c>
    </row>
    <row r="47" spans="1:11" s="13" customFormat="1" ht="24" customHeight="1" thickTop="1" x14ac:dyDescent="0.2">
      <c r="A47" s="12"/>
      <c r="C47" s="17"/>
      <c r="D47" s="17"/>
      <c r="E47" s="17"/>
    </row>
    <row r="48" spans="1:11" ht="24" customHeight="1" x14ac:dyDescent="0.2">
      <c r="A48" s="6"/>
    </row>
    <row r="49" spans="1:1" ht="24" customHeight="1" x14ac:dyDescent="0.2">
      <c r="A49" s="6"/>
    </row>
    <row r="50" spans="1:1" ht="24" customHeight="1" x14ac:dyDescent="0.2">
      <c r="A50" s="6"/>
    </row>
    <row r="51" spans="1:1" ht="24" customHeight="1" x14ac:dyDescent="0.2">
      <c r="A51" s="6"/>
    </row>
    <row r="52" spans="1:1" ht="24" customHeight="1" x14ac:dyDescent="0.2">
      <c r="A52" s="6"/>
    </row>
    <row r="53" spans="1:1" ht="24" customHeight="1" x14ac:dyDescent="0.2">
      <c r="A53" s="6"/>
    </row>
    <row r="54" spans="1:1" ht="24" customHeight="1" x14ac:dyDescent="0.2">
      <c r="A54" s="6"/>
    </row>
    <row r="55" spans="1:1" ht="24" customHeight="1" x14ac:dyDescent="0.2">
      <c r="A55" s="6"/>
    </row>
    <row r="56" spans="1:1" ht="24" customHeight="1" x14ac:dyDescent="0.2">
      <c r="A56" s="6"/>
    </row>
    <row r="57" spans="1:1" ht="24" customHeight="1" x14ac:dyDescent="0.2">
      <c r="A57" s="6"/>
    </row>
    <row r="58" spans="1:1" ht="24" customHeight="1" x14ac:dyDescent="0.2">
      <c r="A58" s="6"/>
    </row>
    <row r="59" spans="1:1" ht="24" customHeight="1" x14ac:dyDescent="0.2">
      <c r="A59" s="6"/>
    </row>
    <row r="60" spans="1:1" ht="24" customHeight="1" x14ac:dyDescent="0.2">
      <c r="A60" s="6"/>
    </row>
    <row r="61" spans="1:1" ht="24" customHeight="1" x14ac:dyDescent="0.2">
      <c r="A61" s="6"/>
    </row>
    <row r="62" spans="1:1" ht="24" customHeight="1" x14ac:dyDescent="0.2">
      <c r="A62" s="6"/>
    </row>
    <row r="63" spans="1:1" ht="24" customHeight="1" x14ac:dyDescent="0.2">
      <c r="A63" s="6"/>
    </row>
  </sheetData>
  <autoFilter ref="A6:K6" xr:uid="{40D16671-53D0-4685-BA26-3C6B5EF4C588}"/>
  <mergeCells count="4"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ตัวชี้วัด</vt:lpstr>
      <vt:lpstr>เดือน ม.ค-มี.ค 69</vt:lpstr>
      <vt:lpstr>'เดือน ม.ค-มี.ค 69'!Print_Area</vt:lpstr>
      <vt:lpstr>'เดือน ม.ค-มี.ค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2026-05-22T08:36:28Z</cp:lastPrinted>
  <dcterms:created xsi:type="dcterms:W3CDTF">2025-04-01T07:40:56Z</dcterms:created>
  <dcterms:modified xsi:type="dcterms:W3CDTF">2026-06-26T08:39:44Z</dcterms:modified>
</cp:coreProperties>
</file>